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\1. ส่งงาน TR เพื่อพิจารณาตรวจสอบ (ของทุกแผนก)\QMR\2024-08-07 แก้ไขแบบฟอร์มตารางการจ่ายเงิน - Flora Ville\"/>
    </mc:Choice>
  </mc:AlternateContent>
  <bookViews>
    <workbookView xWindow="0" yWindow="0" windowWidth="22995" windowHeight="9180" firstSheet="1" activeTab="2"/>
  </bookViews>
  <sheets>
    <sheet name="งานลิฟท์" sheetId="3" state="hidden" r:id="rId1"/>
    <sheet name="Progress Claims (Flora Ville)" sheetId="5" r:id="rId2"/>
    <sheet name="Summary (Filora Ville)" sheetId="2" r:id="rId3"/>
  </sheets>
  <definedNames>
    <definedName name="_xlnm.Print_Area" localSheetId="1">'Progress Claims (Flora Ville)'!$A$1:$M$58</definedName>
    <definedName name="_xlnm.Print_Area" localSheetId="2">'Summary (Filora Ville)'!$A$1:$U$34</definedName>
    <definedName name="_xlnm.Print_Titles" localSheetId="2">'Summary (Filora Ville)'!$1:$13</definedName>
    <definedName name="_xlnm.Print_Titles" localSheetId="0">งานลิฟท์!$1:$9</definedName>
  </definedNames>
  <calcPr calcId="152511"/>
</workbook>
</file>

<file path=xl/calcChain.xml><?xml version="1.0" encoding="utf-8"?>
<calcChain xmlns="http://schemas.openxmlformats.org/spreadsheetml/2006/main">
  <c r="O34" i="5" l="1"/>
  <c r="O33" i="5"/>
  <c r="O32" i="5"/>
  <c r="O44" i="5" l="1"/>
  <c r="O39" i="5"/>
  <c r="O38" i="5"/>
  <c r="O37" i="5"/>
  <c r="O36" i="5"/>
  <c r="O35" i="5"/>
</calcChain>
</file>

<file path=xl/sharedStrings.xml><?xml version="1.0" encoding="utf-8"?>
<sst xmlns="http://schemas.openxmlformats.org/spreadsheetml/2006/main" count="147" uniqueCount="118">
  <si>
    <t>ที่</t>
  </si>
  <si>
    <t>บริษัท</t>
  </si>
  <si>
    <t>วันที่ส่งเอกสาร</t>
  </si>
  <si>
    <t>ผลการตอบ</t>
  </si>
  <si>
    <t>เข้าร่วม</t>
  </si>
  <si>
    <t>ปฏิเสธ</t>
  </si>
  <si>
    <t>เหตุผลในกรณีไม่สามารถเข้าร่วมประมูล</t>
  </si>
  <si>
    <t>หมายเหตุ</t>
  </si>
  <si>
    <t>ไม่ตอบกลับ</t>
  </si>
  <si>
    <t>รายชื่อและที่อยู่บริษัทผู้ซื้อแบบเข้าร่วมประมูล</t>
  </si>
  <si>
    <t xml:space="preserve"> </t>
  </si>
  <si>
    <t>Otis Elevator Company (Thailand) Limited</t>
  </si>
  <si>
    <t xml:space="preserve"> KONE Public Co., Ltd.</t>
  </si>
  <si>
    <t xml:space="preserve"> Jardine Schindler (Thai) Ltd.</t>
  </si>
  <si>
    <t>Siam Hitachi Elevator Co.,Ltd.</t>
  </si>
  <si>
    <t>Mitsubishi Elevator (Thailand) Co., Ltd.</t>
  </si>
  <si>
    <t>Fujitec  (Thailand) Co., Ltd.</t>
  </si>
  <si>
    <t>งานลิฟท์</t>
  </si>
  <si>
    <t>สรุปณ. วันที่ 25 กันยายน 2557</t>
  </si>
  <si>
    <t>โครงการ The Portrait, Rama IV</t>
  </si>
  <si>
    <t>จำนวนเชิญเข้าร่วมประมูล    ราย</t>
  </si>
  <si>
    <t>จำนวนผู้เข้าร่วมประมูล   ราย</t>
  </si>
  <si>
    <t>จำนวนผู้เข้าไม่ร่วมประมูล  ราย</t>
  </si>
  <si>
    <t>จำนวนผู้ไม่ตอบกลับ  ราย</t>
  </si>
  <si>
    <t>Tel. 02-784-6520</t>
  </si>
  <si>
    <t>คุณวัลภา  ทิพย์โอสถ</t>
  </si>
  <si>
    <t>Mobile : 086-677-4787</t>
  </si>
  <si>
    <t>E-Mail : Wallapa.tip-osot@kone.com</t>
  </si>
  <si>
    <t>Tel. 0-2685-1600</t>
  </si>
  <si>
    <t>คุณเอกลักษณ์  แสงแจ่งกระจ่าง Sale Engineer</t>
  </si>
  <si>
    <t>Mobile : 092-223-6696</t>
  </si>
  <si>
    <t>E-mail : saledept@siamhitachi.com</t>
  </si>
  <si>
    <t>Tel. 0-2751-4141</t>
  </si>
  <si>
    <t>คุณเชษฎ์ บุญโลม (Sales Representative)</t>
  </si>
  <si>
    <t>Mobile : 081-659-5086, 02-315-8478</t>
  </si>
  <si>
    <t>E-mail: ched.b@mitsubishi_elevator.co.th</t>
  </si>
  <si>
    <t>Tel.  02-312-0707,02-312-0808</t>
  </si>
  <si>
    <t xml:space="preserve">Tel. 02-665-7192 </t>
  </si>
  <si>
    <t>คุณพรเทพ  กลิ่นนิโรจน์ ผู้ช่วยผู้จัดการฝ่ายขาย และการตลาด</t>
  </si>
  <si>
    <t>E-mail : pornthep@fujitecthai.com</t>
  </si>
  <si>
    <t>Mobile : 081-343-2100</t>
  </si>
  <si>
    <t xml:space="preserve">Mobile : </t>
  </si>
  <si>
    <t>E-mail : natcha.aroontipat@otis.com</t>
  </si>
  <si>
    <t>คุณณัชชา  อรุณทิพัท</t>
  </si>
  <si>
    <t>E-mail : aekkaluk.sangjamkrajang@th.schindler.com</t>
  </si>
  <si>
    <t>Tel. 02-320-5777#220, 198</t>
  </si>
  <si>
    <t>คุณสุกฤษฎิ์  ดิษฐสี (ผู้จัดการทั่วไปฝ่ายขาย)</t>
  </si>
  <si>
    <t>คุณคณิตพงศ์  แซก๋อง (ผู้จัดการฝ่ายขาย)</t>
  </si>
  <si>
    <t>Remark</t>
  </si>
  <si>
    <t xml:space="preserve">Contractor : </t>
  </si>
  <si>
    <t xml:space="preserve">Reference : </t>
  </si>
  <si>
    <t>Contractual Entity :</t>
  </si>
  <si>
    <t>Payment no.</t>
  </si>
  <si>
    <t>Amount</t>
  </si>
  <si>
    <t>Original Contract</t>
  </si>
  <si>
    <t>Total</t>
  </si>
  <si>
    <t>Grand Total</t>
  </si>
  <si>
    <t>VAT 7%</t>
  </si>
  <si>
    <t>The amount of payment</t>
  </si>
  <si>
    <t xml:space="preserve">Total Net </t>
  </si>
  <si>
    <t>%</t>
  </si>
  <si>
    <t>CERTIFICATION OF  PROGRESS CLAIMS</t>
  </si>
  <si>
    <t>Progress Claim no.:</t>
  </si>
  <si>
    <t>Invoice Received on :</t>
  </si>
  <si>
    <t>Due on :</t>
  </si>
  <si>
    <t>Currency Unit :</t>
  </si>
  <si>
    <t>No.</t>
  </si>
  <si>
    <t>Description/ V.O. No.</t>
  </si>
  <si>
    <t>Contract Value</t>
  </si>
  <si>
    <t>Previous Pays</t>
  </si>
  <si>
    <t>This Pay</t>
  </si>
  <si>
    <t>A) Original Contract</t>
  </si>
  <si>
    <t>Total Original Contract</t>
  </si>
  <si>
    <t>B) Contract Sum Adjustment</t>
  </si>
  <si>
    <t>Total Adjusted Contract</t>
  </si>
  <si>
    <t>Progress Claimed Payment</t>
  </si>
  <si>
    <t>Advance Payment - of Original Contract (….%)</t>
  </si>
  <si>
    <t>Less Reimbursables of Advance Payment (….%)</t>
  </si>
  <si>
    <t>Total Claim (Less Advance)</t>
  </si>
  <si>
    <t>VAT 7% (of Claimed - Less Advance)</t>
  </si>
  <si>
    <t>Sub Total</t>
  </si>
  <si>
    <t xml:space="preserve">                                      </t>
  </si>
  <si>
    <t>Project :………………………………………</t>
  </si>
  <si>
    <t>Project Alliance Co., Ltd.</t>
  </si>
  <si>
    <t xml:space="preserve">                 </t>
  </si>
  <si>
    <t>Position :</t>
  </si>
  <si>
    <t>Retention ….% 
(Max. ….%)</t>
  </si>
  <si>
    <t>Withholding
 Tax 3%</t>
  </si>
  <si>
    <t>Date : ………..………………</t>
  </si>
  <si>
    <t>Prepare :</t>
  </si>
  <si>
    <t>Approve :</t>
  </si>
  <si>
    <t>Tatal  Adjustment</t>
  </si>
  <si>
    <t>Invoice no. :</t>
  </si>
  <si>
    <t>Ref. : CPM. ……………………...………..………….</t>
  </si>
  <si>
    <t>Contractual Entity : ………………………………….</t>
  </si>
  <si>
    <t>Contractor : ………………………………………..…</t>
  </si>
  <si>
    <t>Reference : ………………………..………..…......…</t>
  </si>
  <si>
    <t>Remain</t>
  </si>
  <si>
    <t>(%)</t>
  </si>
  <si>
    <t>Company</t>
  </si>
  <si>
    <t>Certify :</t>
  </si>
  <si>
    <t>Summary of the drawdown period for each period</t>
  </si>
  <si>
    <t>Return Advance …. %</t>
  </si>
  <si>
    <t>Less Reimbursables Retention ….% 
Every ….. Months</t>
  </si>
  <si>
    <t>Less Reimbursables Retention ….% 
every …. months</t>
  </si>
  <si>
    <t>Withholding tax 3%</t>
  </si>
  <si>
    <t>Less Retention ….% of Claimed and 
maximum ….% (of Contract)</t>
  </si>
  <si>
    <t>Date</t>
  </si>
  <si>
    <t>Retention
...%</t>
  </si>
  <si>
    <t>Date :...…/……/…….</t>
  </si>
  <si>
    <t xml:space="preserve">(                                           )                                         </t>
  </si>
  <si>
    <t>…………………………………………………………</t>
  </si>
  <si>
    <t xml:space="preserve"> Total Payable after Tax</t>
  </si>
  <si>
    <t>Remianing</t>
  </si>
  <si>
    <t>Work Progress To Date (%)</t>
  </si>
  <si>
    <t>Remaining Total (%)</t>
  </si>
  <si>
    <t>Work Progress To Date</t>
  </si>
  <si>
    <t xml:space="preserve"> FM-COST-33, 14/08/24 (Flora Ville Only)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</si>
</sst>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\ #,##0.00_);[Red]_(\ \(#,##0.00\);_(\ &quot;-&quot;_);_(@_)"/>
    <numFmt numFmtId="166" formatCode="0.0%"/>
  </numFmts>
  <fonts count="30">
    <font>
      <sz val="11"/>
      <color theme="1"/>
      <name val="Calibri"/>
      <family val="2"/>
      <charset val="222"/>
      <scheme val="minor"/>
    </font>
    <font>
      <u/>
      <sz val="9.35"/>
      <color theme="10"/>
      <name val="Calibri"/>
      <family val="2"/>
      <charset val="222"/>
    </font>
    <font>
      <sz val="14"/>
      <name val="Angsana New"/>
      <family val="1"/>
    </font>
    <font>
      <sz val="11"/>
      <color theme="1"/>
      <name val="Calibri"/>
      <family val="2"/>
      <charset val="222"/>
      <scheme val="minor"/>
    </font>
    <font>
      <b/>
      <sz val="14"/>
      <name val="Angsana New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sz val="11"/>
      <color indexed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2"/>
      <name val="Times New Roman"/>
      <family val="1"/>
    </font>
    <font>
      <sz val="16"/>
      <name val="Angsana New"/>
      <family val="1"/>
    </font>
    <font>
      <sz val="10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sz val="8"/>
      <color rgb="FFFF000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rgb="FFFF0000"/>
      <name val="Times New Roman"/>
      <family val="1"/>
    </font>
    <font>
      <b/>
      <i/>
      <sz val="9"/>
      <name val="Times New Roman"/>
      <family val="1"/>
    </font>
    <font>
      <i/>
      <sz val="7"/>
      <name val="Times New Roman"/>
      <family val="1"/>
    </font>
    <font>
      <sz val="2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14" fillId="0" borderId="0"/>
    <xf numFmtId="0" fontId="15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2" fillId="0" borderId="1" xfId="1" applyFont="1" applyBorder="1" applyAlignment="1" applyProtection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5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2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164" fontId="5" fillId="3" borderId="1" xfId="2" applyFont="1" applyFill="1" applyBorder="1" applyAlignment="1" applyProtection="1">
      <alignment vertical="center"/>
    </xf>
    <xf numFmtId="4" fontId="8" fillId="3" borderId="1" xfId="0" applyNumberFormat="1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4" fontId="8" fillId="3" borderId="1" xfId="2" applyNumberFormat="1" applyFont="1" applyFill="1" applyBorder="1" applyAlignment="1" applyProtection="1">
      <alignment vertical="center"/>
    </xf>
    <xf numFmtId="0" fontId="6" fillId="3" borderId="1" xfId="0" applyFont="1" applyFill="1" applyBorder="1" applyAlignment="1" applyProtection="1">
      <alignment horizontal="center" vertical="center"/>
    </xf>
    <xf numFmtId="164" fontId="5" fillId="3" borderId="1" xfId="2" applyFont="1" applyFill="1" applyBorder="1" applyAlignment="1" applyProtection="1">
      <alignment horizontal="centerContinuous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4" fontId="8" fillId="3" borderId="1" xfId="2" applyNumberFormat="1" applyFont="1" applyFill="1" applyBorder="1" applyAlignment="1" applyProtection="1">
      <alignment horizontal="centerContinuous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" fontId="5" fillId="3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65" fontId="10" fillId="3" borderId="1" xfId="0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horizontal="left" vertical="center"/>
    </xf>
    <xf numFmtId="0" fontId="17" fillId="0" borderId="19" xfId="4" applyFont="1" applyFill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Alignment="1">
      <alignment vertical="center"/>
    </xf>
    <xf numFmtId="0" fontId="18" fillId="0" borderId="0" xfId="4" applyFont="1" applyFill="1" applyBorder="1" applyAlignment="1">
      <alignment vertical="center"/>
    </xf>
    <xf numFmtId="0" fontId="18" fillId="0" borderId="0" xfId="4" applyFont="1" applyFill="1" applyAlignment="1">
      <alignment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0" xfId="4" applyFont="1" applyFill="1" applyAlignment="1">
      <alignment horizontal="center" vertical="center"/>
    </xf>
    <xf numFmtId="0" fontId="18" fillId="0" borderId="0" xfId="4" applyFont="1" applyFill="1" applyBorder="1" applyAlignment="1"/>
    <xf numFmtId="0" fontId="18" fillId="0" borderId="0" xfId="4" applyFont="1" applyFill="1" applyAlignment="1"/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20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6" fillId="0" borderId="20" xfId="4" applyFont="1" applyFill="1" applyBorder="1" applyAlignment="1">
      <alignment horizontal="left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165" fontId="5" fillId="0" borderId="24" xfId="4" applyNumberFormat="1" applyFont="1" applyFill="1" applyBorder="1" applyAlignment="1">
      <alignment horizontal="right" vertical="center"/>
    </xf>
    <xf numFmtId="165" fontId="5" fillId="0" borderId="25" xfId="6" applyNumberFormat="1" applyFont="1" applyFill="1" applyBorder="1" applyAlignment="1">
      <alignment horizontal="right" vertical="center"/>
    </xf>
    <xf numFmtId="165" fontId="6" fillId="0" borderId="25" xfId="6" applyNumberFormat="1" applyFont="1" applyFill="1" applyBorder="1" applyAlignment="1">
      <alignment horizontal="right" vertical="center"/>
    </xf>
    <xf numFmtId="0" fontId="5" fillId="0" borderId="20" xfId="4" applyFont="1" applyFill="1" applyBorder="1" applyAlignment="1"/>
    <xf numFmtId="0" fontId="6" fillId="0" borderId="20" xfId="4" applyFont="1" applyFill="1" applyBorder="1" applyAlignment="1">
      <alignment wrapText="1"/>
    </xf>
    <xf numFmtId="0" fontId="5" fillId="0" borderId="29" xfId="4" applyFont="1" applyFill="1" applyBorder="1" applyAlignment="1">
      <alignment vertical="center"/>
    </xf>
    <xf numFmtId="0" fontId="5" fillId="0" borderId="30" xfId="4" applyFont="1" applyFill="1" applyBorder="1" applyAlignment="1">
      <alignment vertical="center"/>
    </xf>
    <xf numFmtId="0" fontId="5" fillId="0" borderId="0" xfId="4" applyFont="1" applyFill="1" applyBorder="1" applyAlignment="1"/>
    <xf numFmtId="0" fontId="5" fillId="0" borderId="21" xfId="4" applyFont="1" applyFill="1" applyBorder="1" applyAlignment="1">
      <alignment vertical="center"/>
    </xf>
    <xf numFmtId="10" fontId="5" fillId="0" borderId="1" xfId="5" applyNumberFormat="1" applyFont="1" applyFill="1" applyBorder="1" applyAlignment="1">
      <alignment horizontal="right" vertical="center"/>
    </xf>
    <xf numFmtId="165" fontId="5" fillId="0" borderId="1" xfId="6" applyNumberFormat="1" applyFont="1" applyFill="1" applyBorder="1" applyAlignment="1">
      <alignment horizontal="right" vertical="center"/>
    </xf>
    <xf numFmtId="165" fontId="6" fillId="0" borderId="1" xfId="4" applyNumberFormat="1" applyFont="1" applyFill="1" applyBorder="1" applyAlignment="1">
      <alignment horizontal="right" vertical="center"/>
    </xf>
    <xf numFmtId="10" fontId="6" fillId="0" borderId="1" xfId="5" applyNumberFormat="1" applyFont="1" applyFill="1" applyBorder="1" applyAlignment="1">
      <alignment horizontal="right" vertical="center"/>
    </xf>
    <xf numFmtId="10" fontId="5" fillId="0" borderId="1" xfId="5" applyNumberFormat="1" applyFont="1" applyFill="1" applyBorder="1" applyAlignment="1">
      <alignment vertical="center"/>
    </xf>
    <xf numFmtId="165" fontId="6" fillId="0" borderId="1" xfId="6" applyNumberFormat="1" applyFont="1" applyFill="1" applyBorder="1" applyAlignment="1">
      <alignment horizontal="right" vertical="center"/>
    </xf>
    <xf numFmtId="165" fontId="5" fillId="0" borderId="2" xfId="4" applyNumberFormat="1" applyFont="1" applyFill="1" applyBorder="1" applyAlignment="1">
      <alignment horizontal="right" vertical="center"/>
    </xf>
    <xf numFmtId="10" fontId="5" fillId="0" borderId="2" xfId="5" applyNumberFormat="1" applyFont="1" applyFill="1" applyBorder="1" applyAlignment="1">
      <alignment horizontal="right" vertical="center"/>
    </xf>
    <xf numFmtId="165" fontId="5" fillId="0" borderId="3" xfId="4" applyNumberFormat="1" applyFont="1" applyFill="1" applyBorder="1" applyAlignment="1">
      <alignment horizontal="right" vertical="center"/>
    </xf>
    <xf numFmtId="165" fontId="5" fillId="0" borderId="35" xfId="4" applyNumberFormat="1" applyFont="1" applyFill="1" applyBorder="1" applyAlignment="1">
      <alignment horizontal="right" vertical="center"/>
    </xf>
    <xf numFmtId="10" fontId="5" fillId="0" borderId="35" xfId="5" applyNumberFormat="1" applyFont="1" applyFill="1" applyBorder="1" applyAlignment="1">
      <alignment horizontal="right" vertical="center"/>
    </xf>
    <xf numFmtId="165" fontId="5" fillId="0" borderId="35" xfId="6" applyNumberFormat="1" applyFont="1" applyFill="1" applyBorder="1" applyAlignment="1">
      <alignment horizontal="right" vertical="center"/>
    </xf>
    <xf numFmtId="165" fontId="6" fillId="0" borderId="2" xfId="6" applyNumberFormat="1" applyFont="1" applyFill="1" applyBorder="1" applyAlignment="1">
      <alignment vertical="center"/>
    </xf>
    <xf numFmtId="10" fontId="6" fillId="0" borderId="2" xfId="5" applyNumberFormat="1" applyFont="1" applyFill="1" applyBorder="1" applyAlignment="1">
      <alignment vertical="center"/>
    </xf>
    <xf numFmtId="164" fontId="6" fillId="0" borderId="3" xfId="6" applyFont="1" applyFill="1" applyBorder="1" applyAlignment="1">
      <alignment horizontal="right" vertical="center"/>
    </xf>
    <xf numFmtId="10" fontId="6" fillId="0" borderId="3" xfId="5" applyNumberFormat="1" applyFont="1" applyFill="1" applyBorder="1" applyAlignment="1">
      <alignment horizontal="right" vertical="center"/>
    </xf>
    <xf numFmtId="165" fontId="6" fillId="0" borderId="3" xfId="6" applyNumberFormat="1" applyFont="1" applyFill="1" applyBorder="1" applyAlignment="1">
      <alignment horizontal="right" vertical="center"/>
    </xf>
    <xf numFmtId="165" fontId="5" fillId="0" borderId="36" xfId="4" applyNumberFormat="1" applyFont="1" applyFill="1" applyBorder="1" applyAlignment="1">
      <alignment horizontal="right" vertical="center"/>
    </xf>
    <xf numFmtId="165" fontId="5" fillId="0" borderId="36" xfId="6" applyNumberFormat="1" applyFont="1" applyFill="1" applyBorder="1" applyAlignment="1">
      <alignment horizontal="right" vertical="center"/>
    </xf>
    <xf numFmtId="165" fontId="5" fillId="0" borderId="37" xfId="4" applyNumberFormat="1" applyFont="1" applyFill="1" applyBorder="1" applyAlignment="1">
      <alignment horizontal="right" vertical="center"/>
    </xf>
    <xf numFmtId="165" fontId="5" fillId="0" borderId="38" xfId="4" applyNumberFormat="1" applyFont="1" applyFill="1" applyBorder="1" applyAlignment="1">
      <alignment horizontal="right" vertical="center"/>
    </xf>
    <xf numFmtId="165" fontId="6" fillId="0" borderId="25" xfId="4" applyNumberFormat="1" applyFont="1" applyFill="1" applyBorder="1" applyAlignment="1">
      <alignment horizontal="right" vertical="center"/>
    </xf>
    <xf numFmtId="165" fontId="5" fillId="0" borderId="28" xfId="4" applyNumberFormat="1" applyFont="1" applyFill="1" applyBorder="1" applyAlignment="1">
      <alignment horizontal="right" vertical="center"/>
    </xf>
    <xf numFmtId="165" fontId="6" fillId="0" borderId="37" xfId="6" applyNumberFormat="1" applyFont="1" applyFill="1" applyBorder="1" applyAlignment="1">
      <alignment vertical="center"/>
    </xf>
    <xf numFmtId="165" fontId="5" fillId="0" borderId="25" xfId="6" applyNumberFormat="1" applyFont="1" applyFill="1" applyBorder="1" applyAlignment="1">
      <alignment vertical="center"/>
    </xf>
    <xf numFmtId="165" fontId="6" fillId="0" borderId="38" xfId="6" applyNumberFormat="1" applyFont="1" applyFill="1" applyBorder="1" applyAlignment="1">
      <alignment horizontal="right" vertical="center"/>
    </xf>
    <xf numFmtId="0" fontId="5" fillId="0" borderId="33" xfId="4" applyNumberFormat="1" applyFont="1" applyFill="1" applyBorder="1" applyAlignment="1">
      <alignment horizontal="center" vertical="center"/>
    </xf>
    <xf numFmtId="0" fontId="5" fillId="0" borderId="23" xfId="4" applyNumberFormat="1" applyFont="1" applyFill="1" applyBorder="1" applyAlignment="1">
      <alignment horizontal="center" vertical="center"/>
    </xf>
    <xf numFmtId="0" fontId="5" fillId="0" borderId="34" xfId="4" applyNumberFormat="1" applyFont="1" applyFill="1" applyBorder="1" applyAlignment="1">
      <alignment horizontal="center" vertical="center"/>
    </xf>
    <xf numFmtId="0" fontId="5" fillId="0" borderId="27" xfId="4" applyNumberFormat="1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right"/>
    </xf>
    <xf numFmtId="0" fontId="5" fillId="0" borderId="0" xfId="4" applyFont="1" applyFill="1" applyBorder="1" applyAlignment="1">
      <alignment horizontal="left" wrapText="1"/>
    </xf>
    <xf numFmtId="0" fontId="6" fillId="3" borderId="0" xfId="0" applyFont="1" applyFill="1" applyBorder="1" applyAlignment="1" applyProtection="1">
      <alignment horizontal="left" vertical="center" indent="1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vertical="center"/>
      <protection locked="0"/>
    </xf>
    <xf numFmtId="0" fontId="5" fillId="3" borderId="32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4" fontId="5" fillId="3" borderId="32" xfId="0" applyNumberFormat="1" applyFont="1" applyFill="1" applyBorder="1" applyAlignment="1" applyProtection="1">
      <alignment vertical="center"/>
      <protection locked="0"/>
    </xf>
    <xf numFmtId="0" fontId="6" fillId="3" borderId="32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4" fontId="5" fillId="3" borderId="0" xfId="0" applyNumberFormat="1" applyFont="1" applyFill="1" applyBorder="1" applyAlignment="1" applyProtection="1">
      <alignment horizontal="center" vertical="center"/>
      <protection locked="0"/>
    </xf>
    <xf numFmtId="4" fontId="5" fillId="3" borderId="8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5" fillId="0" borderId="0" xfId="4" applyFont="1" applyFill="1" applyBorder="1" applyAlignment="1">
      <alignment horizontal="center" wrapText="1"/>
    </xf>
    <xf numFmtId="0" fontId="6" fillId="0" borderId="1" xfId="4" applyFont="1" applyFill="1" applyBorder="1" applyAlignment="1">
      <alignment vertical="center"/>
    </xf>
    <xf numFmtId="0" fontId="6" fillId="0" borderId="25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left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4" fontId="8" fillId="3" borderId="4" xfId="0" applyNumberFormat="1" applyFont="1" applyFill="1" applyBorder="1" applyAlignment="1" applyProtection="1">
      <alignment horizontal="center" vertical="center"/>
    </xf>
    <xf numFmtId="4" fontId="8" fillId="3" borderId="5" xfId="0" applyNumberFormat="1" applyFont="1" applyFill="1" applyBorder="1" applyAlignment="1" applyProtection="1">
      <alignment horizontal="center" vertical="center"/>
    </xf>
    <xf numFmtId="0" fontId="23" fillId="0" borderId="0" xfId="4" applyFont="1" applyFill="1" applyBorder="1" applyAlignment="1">
      <alignment vertical="center"/>
    </xf>
    <xf numFmtId="0" fontId="6" fillId="0" borderId="11" xfId="3" applyFont="1" applyBorder="1" applyAlignment="1">
      <alignment horizontal="center" vertical="center"/>
    </xf>
    <xf numFmtId="43" fontId="25" fillId="0" borderId="0" xfId="4" applyNumberFormat="1" applyFont="1" applyFill="1" applyBorder="1" applyAlignment="1">
      <alignment vertical="center"/>
    </xf>
    <xf numFmtId="43" fontId="24" fillId="0" borderId="0" xfId="4" applyNumberFormat="1" applyFont="1" applyFill="1" applyBorder="1" applyAlignment="1">
      <alignment horizontal="center" vertical="center"/>
    </xf>
    <xf numFmtId="43" fontId="25" fillId="0" borderId="0" xfId="6" applyNumberFormat="1" applyFont="1" applyFill="1" applyBorder="1" applyAlignment="1">
      <alignment vertical="center"/>
    </xf>
    <xf numFmtId="166" fontId="25" fillId="0" borderId="0" xfId="4" applyNumberFormat="1" applyFont="1" applyFill="1" applyBorder="1" applyAlignment="1">
      <alignment vertical="center"/>
    </xf>
    <xf numFmtId="43" fontId="26" fillId="0" borderId="0" xfId="4" applyNumberFormat="1" applyFont="1" applyFill="1" applyBorder="1" applyAlignment="1">
      <alignment vertical="center"/>
    </xf>
    <xf numFmtId="43" fontId="25" fillId="0" borderId="0" xfId="6" applyNumberFormat="1" applyFont="1" applyFill="1" applyBorder="1" applyAlignment="1"/>
    <xf numFmtId="43" fontId="25" fillId="0" borderId="0" xfId="4" applyNumberFormat="1" applyFont="1" applyFill="1" applyBorder="1" applyAlignment="1"/>
    <xf numFmtId="0" fontId="27" fillId="0" borderId="0" xfId="4" applyFont="1" applyFill="1" applyBorder="1" applyAlignment="1">
      <alignment vertical="center" wrapText="1"/>
    </xf>
    <xf numFmtId="0" fontId="28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center"/>
    </xf>
    <xf numFmtId="0" fontId="5" fillId="0" borderId="14" xfId="4" applyFont="1" applyFill="1" applyBorder="1" applyAlignment="1"/>
    <xf numFmtId="0" fontId="6" fillId="0" borderId="1" xfId="4" applyFont="1" applyFill="1" applyBorder="1" applyAlignment="1">
      <alignment vertical="center"/>
    </xf>
    <xf numFmtId="0" fontId="5" fillId="0" borderId="31" xfId="4" applyFont="1" applyFill="1" applyBorder="1" applyAlignment="1">
      <alignment horizontal="center" wrapText="1"/>
    </xf>
    <xf numFmtId="0" fontId="5" fillId="0" borderId="0" xfId="4" applyFont="1" applyFill="1" applyBorder="1" applyAlignment="1">
      <alignment horizontal="center" wrapText="1"/>
    </xf>
    <xf numFmtId="0" fontId="5" fillId="0" borderId="43" xfId="4" applyFont="1" applyFill="1" applyBorder="1" applyAlignment="1">
      <alignment horizontal="right"/>
    </xf>
    <xf numFmtId="0" fontId="11" fillId="0" borderId="2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right" vertical="center"/>
    </xf>
    <xf numFmtId="0" fontId="5" fillId="0" borderId="43" xfId="4" applyFont="1" applyFill="1" applyBorder="1" applyAlignment="1"/>
    <xf numFmtId="165" fontId="5" fillId="0" borderId="45" xfId="4" applyNumberFormat="1" applyFont="1" applyFill="1" applyBorder="1" applyAlignment="1">
      <alignment horizontal="right" vertical="center"/>
    </xf>
    <xf numFmtId="10" fontId="5" fillId="0" borderId="44" xfId="5" applyNumberFormat="1" applyFont="1" applyFill="1" applyBorder="1" applyAlignment="1">
      <alignment horizontal="right" vertical="center"/>
    </xf>
    <xf numFmtId="10" fontId="5" fillId="0" borderId="48" xfId="5" applyNumberFormat="1" applyFont="1" applyFill="1" applyBorder="1" applyAlignment="1">
      <alignment horizontal="right" vertical="center"/>
    </xf>
    <xf numFmtId="0" fontId="5" fillId="0" borderId="16" xfId="4" applyFont="1" applyFill="1" applyBorder="1" applyAlignment="1">
      <alignment vertical="center"/>
    </xf>
    <xf numFmtId="165" fontId="5" fillId="0" borderId="8" xfId="4" applyNumberFormat="1" applyFont="1" applyFill="1" applyBorder="1" applyAlignment="1">
      <alignment horizontal="right" vertical="center"/>
    </xf>
    <xf numFmtId="165" fontId="5" fillId="0" borderId="44" xfId="4" applyNumberFormat="1" applyFont="1" applyFill="1" applyBorder="1" applyAlignment="1">
      <alignment horizontal="right" vertical="center"/>
    </xf>
    <xf numFmtId="165" fontId="5" fillId="0" borderId="10" xfId="4" applyNumberFormat="1" applyFont="1" applyFill="1" applyBorder="1" applyAlignment="1">
      <alignment horizontal="right" vertical="center"/>
    </xf>
    <xf numFmtId="165" fontId="6" fillId="0" borderId="4" xfId="4" applyNumberFormat="1" applyFont="1" applyFill="1" applyBorder="1" applyAlignment="1">
      <alignment horizontal="right" vertical="center"/>
    </xf>
    <xf numFmtId="10" fontId="5" fillId="0" borderId="50" xfId="5" applyNumberFormat="1" applyFont="1" applyFill="1" applyBorder="1" applyAlignment="1">
      <alignment horizontal="right" vertical="center"/>
    </xf>
    <xf numFmtId="165" fontId="5" fillId="0" borderId="4" xfId="6" applyNumberFormat="1" applyFont="1" applyFill="1" applyBorder="1" applyAlignment="1">
      <alignment horizontal="right" vertical="center"/>
    </xf>
    <xf numFmtId="165" fontId="5" fillId="0" borderId="4" xfId="6" applyNumberFormat="1" applyFont="1" applyFill="1" applyBorder="1" applyAlignment="1">
      <alignment vertical="center"/>
    </xf>
    <xf numFmtId="165" fontId="6" fillId="0" borderId="4" xfId="6" applyNumberFormat="1" applyFont="1" applyFill="1" applyBorder="1" applyAlignment="1">
      <alignment horizontal="right" vertical="center"/>
    </xf>
    <xf numFmtId="165" fontId="6" fillId="0" borderId="10" xfId="6" applyNumberFormat="1" applyFont="1" applyFill="1" applyBorder="1" applyAlignment="1">
      <alignment horizontal="right" vertical="center"/>
    </xf>
    <xf numFmtId="0" fontId="5" fillId="0" borderId="21" xfId="4" applyFont="1" applyFill="1" applyBorder="1" applyAlignment="1"/>
    <xf numFmtId="0" fontId="5" fillId="0" borderId="32" xfId="4" applyFont="1" applyFill="1" applyBorder="1" applyAlignment="1"/>
    <xf numFmtId="0" fontId="5" fillId="0" borderId="51" xfId="4" applyFont="1" applyFill="1" applyBorder="1" applyAlignment="1"/>
    <xf numFmtId="165" fontId="6" fillId="0" borderId="8" xfId="6" applyNumberFormat="1" applyFont="1" applyFill="1" applyBorder="1" applyAlignment="1">
      <alignment vertical="center"/>
    </xf>
    <xf numFmtId="10" fontId="6" fillId="0" borderId="1" xfId="5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vertical="center"/>
    </xf>
    <xf numFmtId="4" fontId="29" fillId="3" borderId="0" xfId="0" applyNumberFormat="1" applyFont="1" applyFill="1" applyBorder="1" applyAlignment="1" applyProtection="1">
      <alignment vertical="center"/>
      <protection locked="0"/>
    </xf>
    <xf numFmtId="10" fontId="5" fillId="0" borderId="0" xfId="7" applyNumberFormat="1" applyFont="1" applyFill="1" applyAlignment="1"/>
    <xf numFmtId="10" fontId="6" fillId="0" borderId="0" xfId="7" applyNumberFormat="1" applyFont="1" applyFill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5" fontId="2" fillId="0" borderId="2" xfId="0" applyNumberFormat="1" applyFont="1" applyBorder="1" applyAlignment="1">
      <alignment horizontal="center" vertical="center"/>
    </xf>
    <xf numFmtId="15" fontId="2" fillId="0" borderId="6" xfId="0" applyNumberFormat="1" applyFont="1" applyBorder="1" applyAlignment="1">
      <alignment horizontal="center" vertical="center"/>
    </xf>
    <xf numFmtId="15" fontId="2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5" fillId="0" borderId="35" xfId="4" applyNumberFormat="1" applyFont="1" applyFill="1" applyBorder="1" applyAlignment="1">
      <alignment horizontal="center" vertical="center"/>
    </xf>
    <xf numFmtId="165" fontId="5" fillId="0" borderId="3" xfId="4" applyNumberFormat="1" applyFont="1" applyFill="1" applyBorder="1" applyAlignment="1">
      <alignment horizontal="center" vertical="center"/>
    </xf>
    <xf numFmtId="0" fontId="5" fillId="0" borderId="2" xfId="4" applyNumberFormat="1" applyFont="1" applyFill="1" applyBorder="1" applyAlignment="1">
      <alignment horizontal="center" vertical="center"/>
    </xf>
    <xf numFmtId="165" fontId="5" fillId="0" borderId="41" xfId="4" applyNumberFormat="1" applyFont="1" applyFill="1" applyBorder="1" applyAlignment="1">
      <alignment horizontal="right" vertical="center" wrapText="1"/>
    </xf>
    <xf numFmtId="165" fontId="5" fillId="0" borderId="6" xfId="4" applyNumberFormat="1" applyFont="1" applyFill="1" applyBorder="1" applyAlignment="1">
      <alignment horizontal="right" vertical="center" wrapText="1"/>
    </xf>
    <xf numFmtId="0" fontId="5" fillId="0" borderId="35" xfId="4" applyNumberFormat="1" applyFont="1" applyFill="1" applyBorder="1" applyAlignment="1">
      <alignment horizontal="center" vertical="center"/>
    </xf>
    <xf numFmtId="165" fontId="5" fillId="0" borderId="36" xfId="4" applyNumberFormat="1" applyFont="1" applyFill="1" applyBorder="1" applyAlignment="1">
      <alignment horizontal="center" vertical="center"/>
    </xf>
    <xf numFmtId="165" fontId="6" fillId="0" borderId="41" xfId="4" applyNumberFormat="1" applyFont="1" applyFill="1" applyBorder="1" applyAlignment="1">
      <alignment horizontal="right" vertical="center" wrapText="1"/>
    </xf>
    <xf numFmtId="165" fontId="6" fillId="0" borderId="6" xfId="4" applyNumberFormat="1" applyFont="1" applyFill="1" applyBorder="1" applyAlignment="1">
      <alignment horizontal="right" vertical="center" wrapText="1"/>
    </xf>
    <xf numFmtId="0" fontId="16" fillId="0" borderId="17" xfId="4" applyFont="1" applyFill="1" applyBorder="1" applyAlignment="1">
      <alignment horizontal="center" vertical="center"/>
    </xf>
    <xf numFmtId="0" fontId="17" fillId="0" borderId="18" xfId="4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21" xfId="4" applyFont="1" applyFill="1" applyBorder="1" applyAlignment="1">
      <alignment horizontal="center" vertical="center"/>
    </xf>
    <xf numFmtId="0" fontId="19" fillId="0" borderId="2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21" xfId="4" applyFont="1" applyFill="1" applyBorder="1" applyAlignment="1">
      <alignment horizontal="center" vertical="center"/>
    </xf>
    <xf numFmtId="0" fontId="6" fillId="0" borderId="26" xfId="4" applyFont="1" applyFill="1" applyBorder="1" applyAlignment="1">
      <alignment horizontal="center" vertical="center" wrapText="1"/>
    </xf>
    <xf numFmtId="0" fontId="5" fillId="0" borderId="26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4" applyNumberFormat="1" applyFont="1" applyFill="1" applyBorder="1" applyAlignment="1">
      <alignment horizontal="left" vertical="center" shrinkToFit="1"/>
    </xf>
    <xf numFmtId="0" fontId="6" fillId="0" borderId="21" xfId="4" applyNumberFormat="1" applyFont="1" applyFill="1" applyBorder="1" applyAlignment="1">
      <alignment horizontal="left" vertical="center" shrinkToFi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right" vertical="center"/>
    </xf>
    <xf numFmtId="0" fontId="6" fillId="0" borderId="26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6" fillId="0" borderId="25" xfId="4" applyFont="1" applyFill="1" applyBorder="1" applyAlignment="1">
      <alignment vertical="center"/>
    </xf>
    <xf numFmtId="165" fontId="5" fillId="0" borderId="2" xfId="4" applyNumberFormat="1" applyFont="1" applyFill="1" applyBorder="1" applyAlignment="1">
      <alignment horizontal="left" vertical="center"/>
    </xf>
    <xf numFmtId="0" fontId="6" fillId="0" borderId="37" xfId="4" applyFont="1" applyFill="1" applyBorder="1" applyAlignment="1">
      <alignment horizontal="center" vertical="center"/>
    </xf>
    <xf numFmtId="0" fontId="6" fillId="0" borderId="38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10" fontId="5" fillId="0" borderId="44" xfId="5" applyNumberFormat="1" applyFont="1" applyFill="1" applyBorder="1" applyAlignment="1">
      <alignment horizontal="right" vertical="center"/>
    </xf>
    <xf numFmtId="10" fontId="5" fillId="0" borderId="48" xfId="5" applyNumberFormat="1" applyFont="1" applyFill="1" applyBorder="1" applyAlignment="1">
      <alignment horizontal="right" vertical="center"/>
    </xf>
    <xf numFmtId="165" fontId="5" fillId="3" borderId="41" xfId="4" applyNumberFormat="1" applyFont="1" applyFill="1" applyBorder="1" applyAlignment="1">
      <alignment horizontal="right" vertical="center" wrapText="1"/>
    </xf>
    <xf numFmtId="165" fontId="5" fillId="3" borderId="6" xfId="4" applyNumberFormat="1" applyFont="1" applyFill="1" applyBorder="1" applyAlignment="1">
      <alignment horizontal="right" vertical="center" wrapText="1"/>
    </xf>
    <xf numFmtId="165" fontId="5" fillId="0" borderId="44" xfId="6" applyNumberFormat="1" applyFont="1" applyFill="1" applyBorder="1" applyAlignment="1">
      <alignment horizontal="right" vertical="center"/>
    </xf>
    <xf numFmtId="165" fontId="5" fillId="0" borderId="48" xfId="6" applyNumberFormat="1" applyFont="1" applyFill="1" applyBorder="1" applyAlignment="1">
      <alignment horizontal="right" vertical="center"/>
    </xf>
    <xf numFmtId="165" fontId="5" fillId="0" borderId="45" xfId="6" applyNumberFormat="1" applyFont="1" applyFill="1" applyBorder="1" applyAlignment="1">
      <alignment horizontal="right" vertical="center"/>
    </xf>
    <xf numFmtId="165" fontId="5" fillId="0" borderId="49" xfId="6" applyNumberFormat="1" applyFont="1" applyFill="1" applyBorder="1" applyAlignment="1">
      <alignment horizontal="right" vertical="center"/>
    </xf>
    <xf numFmtId="0" fontId="6" fillId="0" borderId="4" xfId="4" applyFont="1" applyFill="1" applyBorder="1" applyAlignment="1">
      <alignment vertical="center"/>
    </xf>
    <xf numFmtId="0" fontId="6" fillId="0" borderId="5" xfId="4" applyFont="1" applyFill="1" applyBorder="1" applyAlignment="1">
      <alignment vertical="center"/>
    </xf>
    <xf numFmtId="10" fontId="5" fillId="0" borderId="46" xfId="5" applyNumberFormat="1" applyFont="1" applyFill="1" applyBorder="1" applyAlignment="1">
      <alignment horizontal="right" vertical="center"/>
    </xf>
    <xf numFmtId="10" fontId="5" fillId="0" borderId="47" xfId="5" applyNumberFormat="1" applyFont="1" applyFill="1" applyBorder="1" applyAlignment="1">
      <alignment horizontal="right" vertical="center"/>
    </xf>
    <xf numFmtId="165" fontId="5" fillId="0" borderId="45" xfId="4" applyNumberFormat="1" applyFont="1" applyFill="1" applyBorder="1" applyAlignment="1">
      <alignment horizontal="right" vertical="center"/>
    </xf>
    <xf numFmtId="165" fontId="5" fillId="0" borderId="49" xfId="4" applyNumberFormat="1" applyFont="1" applyFill="1" applyBorder="1" applyAlignment="1">
      <alignment horizontal="right" vertical="center"/>
    </xf>
    <xf numFmtId="165" fontId="6" fillId="3" borderId="41" xfId="4" applyNumberFormat="1" applyFont="1" applyFill="1" applyBorder="1" applyAlignment="1">
      <alignment horizontal="right" vertical="center" wrapText="1"/>
    </xf>
    <xf numFmtId="165" fontId="6" fillId="3" borderId="6" xfId="4" applyNumberFormat="1" applyFont="1" applyFill="1" applyBorder="1" applyAlignment="1">
      <alignment horizontal="right" vertical="center" wrapText="1"/>
    </xf>
    <xf numFmtId="165" fontId="5" fillId="3" borderId="20" xfId="4" applyNumberFormat="1" applyFont="1" applyFill="1" applyBorder="1" applyAlignment="1">
      <alignment horizontal="right" vertical="center" wrapText="1"/>
    </xf>
    <xf numFmtId="165" fontId="5" fillId="3" borderId="0" xfId="4" applyNumberFormat="1" applyFont="1" applyFill="1" applyBorder="1" applyAlignment="1">
      <alignment horizontal="right" vertical="center" wrapText="1"/>
    </xf>
    <xf numFmtId="165" fontId="5" fillId="3" borderId="13" xfId="4" applyNumberFormat="1" applyFont="1" applyFill="1" applyBorder="1" applyAlignment="1">
      <alignment horizontal="right" vertical="center" wrapText="1"/>
    </xf>
    <xf numFmtId="10" fontId="5" fillId="0" borderId="4" xfId="5" applyNumberFormat="1" applyFont="1" applyFill="1" applyBorder="1" applyAlignment="1">
      <alignment horizontal="right" vertical="center"/>
    </xf>
    <xf numFmtId="10" fontId="5" fillId="0" borderId="5" xfId="5" applyNumberFormat="1" applyFont="1" applyFill="1" applyBorder="1" applyAlignment="1">
      <alignment horizontal="right" vertical="center"/>
    </xf>
    <xf numFmtId="10" fontId="6" fillId="0" borderId="4" xfId="5" applyNumberFormat="1" applyFont="1" applyFill="1" applyBorder="1" applyAlignment="1">
      <alignment horizontal="right" vertical="center"/>
    </xf>
    <xf numFmtId="10" fontId="6" fillId="0" borderId="5" xfId="5" applyNumberFormat="1" applyFont="1" applyFill="1" applyBorder="1" applyAlignment="1">
      <alignment horizontal="right" vertical="center"/>
    </xf>
    <xf numFmtId="0" fontId="21" fillId="0" borderId="18" xfId="4" applyFont="1" applyFill="1" applyBorder="1" applyAlignment="1">
      <alignment horizontal="right" vertical="center"/>
    </xf>
    <xf numFmtId="0" fontId="21" fillId="0" borderId="0" xfId="4" applyFont="1" applyFill="1" applyBorder="1" applyAlignment="1">
      <alignment horizontal="right" vertical="center"/>
    </xf>
    <xf numFmtId="0" fontId="5" fillId="0" borderId="14" xfId="4" applyFont="1" applyFill="1" applyBorder="1" applyAlignment="1">
      <alignment horizontal="center"/>
    </xf>
    <xf numFmtId="0" fontId="5" fillId="0" borderId="31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left"/>
    </xf>
    <xf numFmtId="0" fontId="5" fillId="0" borderId="21" xfId="4" applyFont="1" applyFill="1" applyBorder="1" applyAlignment="1">
      <alignment horizontal="left"/>
    </xf>
    <xf numFmtId="0" fontId="5" fillId="0" borderId="21" xfId="4" applyFont="1" applyFill="1" applyBorder="1" applyAlignment="1">
      <alignment horizontal="center"/>
    </xf>
    <xf numFmtId="0" fontId="5" fillId="0" borderId="43" xfId="4" applyFont="1" applyFill="1" applyBorder="1" applyAlignment="1"/>
    <xf numFmtId="10" fontId="6" fillId="0" borderId="4" xfId="5" applyNumberFormat="1" applyFont="1" applyFill="1" applyBorder="1" applyAlignment="1">
      <alignment vertical="center"/>
    </xf>
    <xf numFmtId="10" fontId="6" fillId="0" borderId="5" xfId="5" applyNumberFormat="1" applyFont="1" applyFill="1" applyBorder="1" applyAlignment="1">
      <alignment vertical="center"/>
    </xf>
    <xf numFmtId="165" fontId="5" fillId="0" borderId="42" xfId="4" applyNumberFormat="1" applyFont="1" applyFill="1" applyBorder="1" applyAlignment="1">
      <alignment vertical="center"/>
    </xf>
    <xf numFmtId="165" fontId="5" fillId="0" borderId="32" xfId="4" applyNumberFormat="1" applyFont="1" applyFill="1" applyBorder="1" applyAlignment="1">
      <alignment vertical="center"/>
    </xf>
    <xf numFmtId="165" fontId="5" fillId="0" borderId="7" xfId="4" applyNumberFormat="1" applyFont="1" applyFill="1" applyBorder="1" applyAlignment="1">
      <alignment vertical="center"/>
    </xf>
    <xf numFmtId="165" fontId="5" fillId="0" borderId="39" xfId="4" applyNumberFormat="1" applyFont="1" applyFill="1" applyBorder="1" applyAlignment="1">
      <alignment vertical="center"/>
    </xf>
    <xf numFmtId="0" fontId="22" fillId="0" borderId="40" xfId="4" applyFont="1" applyFill="1" applyBorder="1" applyAlignment="1">
      <alignment vertical="center"/>
    </xf>
    <xf numFmtId="0" fontId="22" fillId="0" borderId="7" xfId="4" applyFont="1" applyFill="1" applyBorder="1" applyAlignment="1">
      <alignment vertical="center"/>
    </xf>
    <xf numFmtId="0" fontId="22" fillId="0" borderId="5" xfId="4" applyFont="1" applyFill="1" applyBorder="1" applyAlignment="1">
      <alignment vertical="center"/>
    </xf>
    <xf numFmtId="0" fontId="6" fillId="0" borderId="40" xfId="4" applyFont="1" applyFill="1" applyBorder="1" applyAlignment="1">
      <alignment vertical="center"/>
    </xf>
    <xf numFmtId="0" fontId="6" fillId="0" borderId="7" xfId="4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5" fillId="0" borderId="0" xfId="0" applyFont="1" applyBorder="1" applyAlignment="1" applyProtection="1">
      <alignment horizontal="center" vertical="center"/>
      <protection locked="0"/>
    </xf>
    <xf numFmtId="4" fontId="8" fillId="3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4" fontId="8" fillId="3" borderId="1" xfId="0" applyNumberFormat="1" applyFont="1" applyFill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vertical="center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8">
    <cellStyle name="Comma" xfId="2" builtinId="3"/>
    <cellStyle name="Comma 2" xfId="6"/>
    <cellStyle name="Hyperlink" xfId="1" builtinId="8"/>
    <cellStyle name="Normal" xfId="0" builtinId="0"/>
    <cellStyle name="Normal 2" xfId="3"/>
    <cellStyle name="Normal 3" xfId="4"/>
    <cellStyle name="Percent" xfId="7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83484</xdr:rowOff>
    </xdr:from>
    <xdr:to>
      <xdr:col>1</xdr:col>
      <xdr:colOff>862852</xdr:colOff>
      <xdr:row>1</xdr:row>
      <xdr:rowOff>119343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484"/>
          <a:ext cx="1196227" cy="959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54</xdr:row>
      <xdr:rowOff>144460</xdr:rowOff>
    </xdr:from>
    <xdr:to>
      <xdr:col>1</xdr:col>
      <xdr:colOff>771525</xdr:colOff>
      <xdr:row>56</xdr:row>
      <xdr:rowOff>195260</xdr:rowOff>
    </xdr:to>
    <xdr:pic>
      <xdr:nvPicPr>
        <xdr:cNvPr id="6" name="Picture 5" descr="BV iso9001 excluding desig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13222285"/>
          <a:ext cx="1158875" cy="508000"/>
        </a:xfrm>
        <a:prstGeom prst="rect">
          <a:avLst/>
        </a:prstGeom>
        <a:solidFill>
          <a:srgbClr val="000000"/>
        </a:solidFill>
        <a:ln>
          <a:noFill/>
        </a:ln>
      </xdr:spPr>
    </xdr:pic>
    <xdr:clientData/>
  </xdr:twoCellAnchor>
  <xdr:twoCellAnchor>
    <xdr:from>
      <xdr:col>2</xdr:col>
      <xdr:colOff>0</xdr:colOff>
      <xdr:row>54</xdr:row>
      <xdr:rowOff>149213</xdr:rowOff>
    </xdr:from>
    <xdr:to>
      <xdr:col>8</xdr:col>
      <xdr:colOff>47625</xdr:colOff>
      <xdr:row>56</xdr:row>
      <xdr:rowOff>247650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209675" y="13912838"/>
          <a:ext cx="5048250" cy="59373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30000"/>
            </a:lnSpc>
            <a:spcBef>
              <a:spcPts val="0"/>
            </a:spcBef>
            <a:spcAft>
              <a:spcPts val="0"/>
            </a:spcAft>
          </a:pPr>
          <a:r>
            <a:rPr lang="en-US" sz="1000" b="1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Project Alliance Co., Ltd.                                                                                                               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thaiDist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128/68, Unit 6 O, Floor 6, Payatai Plaza, Phaya Thai Road, Ratchathewi, Bangkok, 10400  </a:t>
          </a:r>
        </a:p>
        <a:p>
          <a:pPr marL="0" marR="0" algn="thaiDist">
            <a:spcBef>
              <a:spcPts val="0"/>
            </a:spcBef>
            <a:spcAft>
              <a:spcPts val="0"/>
            </a:spcAft>
          </a:pPr>
          <a:r>
            <a:rPr lang="en-US" sz="850" i="1"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Tel: 02-612-9551, Fax: 02-612-9550  general email: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info@projectalliance.co.th</a:t>
          </a:r>
          <a:r>
            <a:rPr lang="en-US" sz="850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  </a:t>
          </a:r>
          <a:r>
            <a:rPr lang="en-US" sz="850" i="1" u="none" strike="noStrik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Batang"/>
              <a:cs typeface="Times New Roman" panose="02020603050405020304" pitchFamily="18" charset="0"/>
            </a:rPr>
            <a:t>www.projectalliance.co.th</a:t>
          </a:r>
          <a:r>
            <a:rPr lang="en-US" sz="700" i="1">
              <a:effectLst/>
              <a:latin typeface="Batang"/>
              <a:ea typeface="Times New Roman" panose="02020603050405020304" pitchFamily="18" charset="0"/>
              <a:cs typeface="Angsana New" panose="02020603050405020304" pitchFamily="18" charset="-34"/>
            </a:rPr>
            <a:t>								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  <a:cs typeface="Angsana New" panose="02020603050405020304" pitchFamily="18" charset="-34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Angsana New" panose="02020603050405020304" pitchFamily="18" charset="-34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209551</xdr:rowOff>
    </xdr:from>
    <xdr:to>
      <xdr:col>2</xdr:col>
      <xdr:colOff>343285</xdr:colOff>
      <xdr:row>3</xdr:row>
      <xdr:rowOff>204852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1"/>
          <a:ext cx="1552960" cy="5953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718377</xdr:colOff>
      <xdr:row>0</xdr:row>
      <xdr:rowOff>172912</xdr:rowOff>
    </xdr:from>
    <xdr:to>
      <xdr:col>10</xdr:col>
      <xdr:colOff>690187</xdr:colOff>
      <xdr:row>2</xdr:row>
      <xdr:rowOff>330139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2676" y="172912"/>
          <a:ext cx="2376291" cy="935489"/>
        </a:xfrm>
        <a:prstGeom prst="rect">
          <a:avLst/>
        </a:prstGeom>
      </xdr:spPr>
    </xdr:pic>
    <xdr:clientData/>
  </xdr:twoCellAnchor>
  <xdr:twoCellAnchor>
    <xdr:from>
      <xdr:col>9</xdr:col>
      <xdr:colOff>1</xdr:colOff>
      <xdr:row>0</xdr:row>
      <xdr:rowOff>138048</xdr:rowOff>
    </xdr:from>
    <xdr:to>
      <xdr:col>12</xdr:col>
      <xdr:colOff>308265</xdr:colOff>
      <xdr:row>0</xdr:row>
      <xdr:rowOff>138048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1" y="138048"/>
          <a:ext cx="345151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16" zoomScale="85" zoomScaleNormal="85" workbookViewId="0">
      <selection activeCell="J32" sqref="J32"/>
    </sheetView>
  </sheetViews>
  <sheetFormatPr defaultColWidth="9" defaultRowHeight="21"/>
  <cols>
    <col min="1" max="1" width="4.42578125" style="2" customWidth="1"/>
    <col min="2" max="2" width="39" style="2" customWidth="1"/>
    <col min="3" max="3" width="10.85546875" style="2" customWidth="1"/>
    <col min="4" max="6" width="11.7109375" style="2" customWidth="1"/>
    <col min="7" max="7" width="19" style="2" customWidth="1"/>
    <col min="8" max="8" width="40.28515625" style="2" customWidth="1"/>
    <col min="9" max="16384" width="9" style="2"/>
  </cols>
  <sheetData>
    <row r="1" spans="1:8" ht="72.75" customHeight="1"/>
    <row r="2" spans="1:8" s="3" customFormat="1" ht="12.75" customHeight="1"/>
    <row r="3" spans="1:8" s="3" customFormat="1" ht="24" customHeight="1">
      <c r="A3" s="3" t="s">
        <v>19</v>
      </c>
    </row>
    <row r="4" spans="1:8" s="3" customFormat="1" ht="24" customHeight="1">
      <c r="A4" s="3" t="s">
        <v>17</v>
      </c>
    </row>
    <row r="5" spans="1:8" s="3" customFormat="1" ht="24" customHeight="1">
      <c r="A5" s="3" t="s">
        <v>18</v>
      </c>
    </row>
    <row r="6" spans="1:8" s="3" customFormat="1" ht="24" customHeight="1">
      <c r="A6" s="3" t="s">
        <v>9</v>
      </c>
      <c r="H6" s="4"/>
    </row>
    <row r="7" spans="1:8" s="3" customFormat="1" ht="15" customHeight="1"/>
    <row r="8" spans="1:8" s="3" customFormat="1" ht="21.75" customHeight="1">
      <c r="A8" s="178" t="s">
        <v>0</v>
      </c>
      <c r="B8" s="178" t="s">
        <v>1</v>
      </c>
      <c r="C8" s="178" t="s">
        <v>2</v>
      </c>
      <c r="D8" s="180" t="s">
        <v>3</v>
      </c>
      <c r="E8" s="181"/>
      <c r="F8" s="182"/>
      <c r="G8" s="183" t="s">
        <v>6</v>
      </c>
      <c r="H8" s="177" t="s">
        <v>7</v>
      </c>
    </row>
    <row r="9" spans="1:8" s="3" customFormat="1" ht="18.75" customHeight="1">
      <c r="A9" s="179"/>
      <c r="B9" s="179"/>
      <c r="C9" s="179"/>
      <c r="D9" s="5" t="s">
        <v>4</v>
      </c>
      <c r="E9" s="5" t="s">
        <v>5</v>
      </c>
      <c r="F9" s="5" t="s">
        <v>8</v>
      </c>
      <c r="G9" s="184"/>
      <c r="H9" s="177"/>
    </row>
    <row r="10" spans="1:8" s="3" customFormat="1" ht="20.25" customHeight="1">
      <c r="A10" s="185">
        <v>1</v>
      </c>
      <c r="B10" s="188" t="s">
        <v>11</v>
      </c>
      <c r="C10" s="191"/>
      <c r="D10" s="194"/>
      <c r="E10" s="185"/>
      <c r="F10" s="185"/>
      <c r="G10" s="185"/>
      <c r="H10" s="6" t="s">
        <v>43</v>
      </c>
    </row>
    <row r="11" spans="1:8" s="3" customFormat="1" ht="20.25" customHeight="1">
      <c r="A11" s="186"/>
      <c r="B11" s="189"/>
      <c r="C11" s="192"/>
      <c r="D11" s="195"/>
      <c r="E11" s="186"/>
      <c r="F11" s="186"/>
      <c r="G11" s="186"/>
      <c r="H11" s="1" t="s">
        <v>41</v>
      </c>
    </row>
    <row r="12" spans="1:8" s="3" customFormat="1" ht="20.25" customHeight="1">
      <c r="A12" s="186"/>
      <c r="B12" s="189"/>
      <c r="C12" s="192"/>
      <c r="D12" s="195"/>
      <c r="E12" s="186"/>
      <c r="F12" s="186"/>
      <c r="G12" s="186"/>
      <c r="H12" s="1" t="s">
        <v>42</v>
      </c>
    </row>
    <row r="13" spans="1:8" s="3" customFormat="1" ht="20.25" customHeight="1">
      <c r="A13" s="187"/>
      <c r="B13" s="190"/>
      <c r="C13" s="193"/>
      <c r="D13" s="196"/>
      <c r="E13" s="187"/>
      <c r="F13" s="187"/>
      <c r="G13" s="187"/>
      <c r="H13" s="6" t="s">
        <v>32</v>
      </c>
    </row>
    <row r="14" spans="1:8" s="3" customFormat="1" ht="20.25" customHeight="1">
      <c r="A14" s="185">
        <v>2</v>
      </c>
      <c r="B14" s="188" t="s">
        <v>12</v>
      </c>
      <c r="C14" s="191"/>
      <c r="D14" s="194"/>
      <c r="E14" s="194"/>
      <c r="F14" s="194"/>
      <c r="G14" s="197"/>
      <c r="H14" s="6" t="s">
        <v>25</v>
      </c>
    </row>
    <row r="15" spans="1:8" s="3" customFormat="1" ht="23.1" customHeight="1">
      <c r="A15" s="186"/>
      <c r="B15" s="189"/>
      <c r="C15" s="192"/>
      <c r="D15" s="195"/>
      <c r="E15" s="195"/>
      <c r="F15" s="195"/>
      <c r="G15" s="198"/>
      <c r="H15" s="1" t="s">
        <v>26</v>
      </c>
    </row>
    <row r="16" spans="1:8" s="3" customFormat="1" ht="23.1" customHeight="1">
      <c r="A16" s="186"/>
      <c r="B16" s="189"/>
      <c r="C16" s="192"/>
      <c r="D16" s="195"/>
      <c r="E16" s="195"/>
      <c r="F16" s="195"/>
      <c r="G16" s="198"/>
      <c r="H16" s="1" t="s">
        <v>27</v>
      </c>
    </row>
    <row r="17" spans="1:8" s="3" customFormat="1" ht="23.1" customHeight="1">
      <c r="A17" s="187"/>
      <c r="B17" s="190"/>
      <c r="C17" s="193"/>
      <c r="D17" s="196"/>
      <c r="E17" s="196"/>
      <c r="F17" s="196"/>
      <c r="G17" s="199"/>
      <c r="H17" s="6" t="s">
        <v>24</v>
      </c>
    </row>
    <row r="18" spans="1:8" s="3" customFormat="1" ht="20.25" customHeight="1">
      <c r="A18" s="185">
        <v>3</v>
      </c>
      <c r="B18" s="188" t="s">
        <v>13</v>
      </c>
      <c r="C18" s="191"/>
      <c r="D18" s="194"/>
      <c r="E18" s="194"/>
      <c r="F18" s="185"/>
      <c r="G18" s="185"/>
      <c r="H18" s="6" t="s">
        <v>29</v>
      </c>
    </row>
    <row r="19" spans="1:8" s="3" customFormat="1" ht="20.25" customHeight="1">
      <c r="A19" s="186"/>
      <c r="B19" s="189"/>
      <c r="C19" s="192"/>
      <c r="D19" s="195"/>
      <c r="E19" s="195"/>
      <c r="F19" s="186"/>
      <c r="G19" s="186"/>
      <c r="H19" s="6" t="s">
        <v>30</v>
      </c>
    </row>
    <row r="20" spans="1:8" s="3" customFormat="1" ht="20.25" customHeight="1">
      <c r="A20" s="186"/>
      <c r="B20" s="189"/>
      <c r="C20" s="192"/>
      <c r="D20" s="195"/>
      <c r="E20" s="195"/>
      <c r="F20" s="186"/>
      <c r="G20" s="186"/>
      <c r="H20" s="6" t="s">
        <v>44</v>
      </c>
    </row>
    <row r="21" spans="1:8" s="3" customFormat="1" ht="20.25" customHeight="1">
      <c r="A21" s="187"/>
      <c r="B21" s="190"/>
      <c r="C21" s="193"/>
      <c r="D21" s="196"/>
      <c r="E21" s="196"/>
      <c r="F21" s="187"/>
      <c r="G21" s="187"/>
      <c r="H21" s="6" t="s">
        <v>28</v>
      </c>
    </row>
    <row r="22" spans="1:8" s="3" customFormat="1" ht="20.25" customHeight="1">
      <c r="A22" s="185">
        <v>4</v>
      </c>
      <c r="B22" s="188" t="s">
        <v>14</v>
      </c>
      <c r="C22" s="191"/>
      <c r="D22" s="194"/>
      <c r="E22" s="194"/>
      <c r="F22" s="185"/>
      <c r="G22" s="185"/>
      <c r="H22" s="6" t="s">
        <v>46</v>
      </c>
    </row>
    <row r="23" spans="1:8" s="3" customFormat="1" ht="20.25" customHeight="1">
      <c r="A23" s="186"/>
      <c r="B23" s="189"/>
      <c r="C23" s="192"/>
      <c r="D23" s="195"/>
      <c r="E23" s="195"/>
      <c r="F23" s="186"/>
      <c r="G23" s="186"/>
      <c r="H23" s="6" t="s">
        <v>41</v>
      </c>
    </row>
    <row r="24" spans="1:8" s="3" customFormat="1" ht="20.25" customHeight="1">
      <c r="A24" s="186"/>
      <c r="B24" s="189"/>
      <c r="C24" s="192"/>
      <c r="D24" s="195"/>
      <c r="E24" s="195"/>
      <c r="F24" s="186"/>
      <c r="G24" s="186"/>
      <c r="H24" s="6" t="s">
        <v>31</v>
      </c>
    </row>
    <row r="25" spans="1:8" s="3" customFormat="1" ht="20.25" customHeight="1">
      <c r="A25" s="187"/>
      <c r="B25" s="190"/>
      <c r="C25" s="193"/>
      <c r="D25" s="196"/>
      <c r="E25" s="196"/>
      <c r="F25" s="187"/>
      <c r="G25" s="187"/>
      <c r="H25" s="6" t="s">
        <v>45</v>
      </c>
    </row>
    <row r="26" spans="1:8" s="3" customFormat="1" ht="20.25" customHeight="1">
      <c r="A26" s="185">
        <v>5</v>
      </c>
      <c r="B26" s="188" t="s">
        <v>15</v>
      </c>
      <c r="C26" s="191"/>
      <c r="D26" s="194"/>
      <c r="E26" s="194"/>
      <c r="F26" s="185"/>
      <c r="G26" s="185"/>
      <c r="H26" s="6" t="s">
        <v>33</v>
      </c>
    </row>
    <row r="27" spans="1:8" s="3" customFormat="1" ht="20.25" customHeight="1">
      <c r="A27" s="186"/>
      <c r="B27" s="189"/>
      <c r="C27" s="192"/>
      <c r="D27" s="195"/>
      <c r="E27" s="195"/>
      <c r="F27" s="186"/>
      <c r="G27" s="186"/>
      <c r="H27" s="6" t="s">
        <v>47</v>
      </c>
    </row>
    <row r="28" spans="1:8" s="3" customFormat="1" ht="20.25" customHeight="1">
      <c r="A28" s="186"/>
      <c r="B28" s="189"/>
      <c r="C28" s="192"/>
      <c r="D28" s="195"/>
      <c r="E28" s="195"/>
      <c r="F28" s="186"/>
      <c r="G28" s="186"/>
      <c r="H28" s="6" t="s">
        <v>34</v>
      </c>
    </row>
    <row r="29" spans="1:8" s="3" customFormat="1" ht="20.25" customHeight="1">
      <c r="A29" s="186"/>
      <c r="B29" s="189"/>
      <c r="C29" s="192"/>
      <c r="D29" s="195"/>
      <c r="E29" s="195"/>
      <c r="F29" s="186"/>
      <c r="G29" s="186"/>
      <c r="H29" s="6" t="s">
        <v>35</v>
      </c>
    </row>
    <row r="30" spans="1:8" s="3" customFormat="1" ht="20.25" customHeight="1">
      <c r="A30" s="187"/>
      <c r="B30" s="190"/>
      <c r="C30" s="193"/>
      <c r="D30" s="196"/>
      <c r="E30" s="196"/>
      <c r="F30" s="187"/>
      <c r="G30" s="187"/>
      <c r="H30" s="6" t="s">
        <v>36</v>
      </c>
    </row>
    <row r="31" spans="1:8" s="3" customFormat="1" ht="20.25" customHeight="1">
      <c r="A31" s="185">
        <v>6</v>
      </c>
      <c r="B31" s="188" t="s">
        <v>16</v>
      </c>
      <c r="C31" s="191"/>
      <c r="D31" s="194"/>
      <c r="E31" s="185"/>
      <c r="F31" s="185"/>
      <c r="G31" s="185"/>
      <c r="H31" s="6" t="s">
        <v>38</v>
      </c>
    </row>
    <row r="32" spans="1:8" s="3" customFormat="1" ht="20.25" customHeight="1">
      <c r="A32" s="186"/>
      <c r="B32" s="189"/>
      <c r="C32" s="192"/>
      <c r="D32" s="195"/>
      <c r="E32" s="186"/>
      <c r="F32" s="186"/>
      <c r="G32" s="186"/>
      <c r="H32" s="6" t="s">
        <v>39</v>
      </c>
    </row>
    <row r="33" spans="1:8" s="3" customFormat="1" ht="20.25" customHeight="1">
      <c r="A33" s="186"/>
      <c r="B33" s="189"/>
      <c r="C33" s="192"/>
      <c r="D33" s="195"/>
      <c r="E33" s="186"/>
      <c r="F33" s="186"/>
      <c r="G33" s="186"/>
      <c r="H33" s="6" t="s">
        <v>40</v>
      </c>
    </row>
    <row r="34" spans="1:8" s="3" customFormat="1" ht="21" customHeight="1">
      <c r="A34" s="187"/>
      <c r="B34" s="190"/>
      <c r="C34" s="193"/>
      <c r="D34" s="196"/>
      <c r="E34" s="187"/>
      <c r="F34" s="187"/>
      <c r="G34" s="187"/>
      <c r="H34" s="6" t="s">
        <v>37</v>
      </c>
    </row>
    <row r="35" spans="1:8" s="3" customFormat="1" ht="20.25" hidden="1" customHeight="1">
      <c r="A35" s="8"/>
      <c r="B35" s="9"/>
      <c r="C35" s="10"/>
      <c r="D35" s="11"/>
      <c r="E35" s="11"/>
      <c r="F35" s="8"/>
      <c r="G35" s="12"/>
      <c r="H35" s="7"/>
    </row>
    <row r="36" spans="1:8" ht="21" customHeight="1">
      <c r="B36" s="2" t="s">
        <v>20</v>
      </c>
    </row>
    <row r="37" spans="1:8" ht="21" customHeight="1">
      <c r="B37" s="2" t="s">
        <v>21</v>
      </c>
    </row>
    <row r="38" spans="1:8" ht="21" customHeight="1">
      <c r="B38" s="2" t="s">
        <v>22</v>
      </c>
    </row>
    <row r="39" spans="1:8" ht="21" customHeight="1">
      <c r="B39" s="2" t="s">
        <v>23</v>
      </c>
    </row>
    <row r="40" spans="1:8" ht="21" customHeight="1"/>
    <row r="41" spans="1:8" ht="21" customHeight="1"/>
    <row r="42" spans="1:8" ht="21" customHeight="1"/>
    <row r="43" spans="1:8" ht="21" customHeight="1"/>
    <row r="44" spans="1:8" ht="21" customHeight="1">
      <c r="B44" s="13"/>
    </row>
    <row r="45" spans="1:8" ht="21" customHeight="1">
      <c r="B45" s="14"/>
    </row>
    <row r="46" spans="1:8" ht="21" customHeight="1"/>
    <row r="47" spans="1:8" ht="21" customHeight="1"/>
    <row r="48" spans="1: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</sheetData>
  <mergeCells count="48">
    <mergeCell ref="G26:G30"/>
    <mergeCell ref="A31:A34"/>
    <mergeCell ref="B31:B34"/>
    <mergeCell ref="C31:C34"/>
    <mergeCell ref="D31:D34"/>
    <mergeCell ref="E31:E34"/>
    <mergeCell ref="F31:F34"/>
    <mergeCell ref="G31:G34"/>
    <mergeCell ref="A26:A30"/>
    <mergeCell ref="B26:B30"/>
    <mergeCell ref="C26:C30"/>
    <mergeCell ref="D26:D30"/>
    <mergeCell ref="E26:E30"/>
    <mergeCell ref="F26:F30"/>
    <mergeCell ref="G18:G21"/>
    <mergeCell ref="A22:A25"/>
    <mergeCell ref="B22:B25"/>
    <mergeCell ref="C22:C25"/>
    <mergeCell ref="D22:D25"/>
    <mergeCell ref="E22:E25"/>
    <mergeCell ref="F22:F25"/>
    <mergeCell ref="G22:G25"/>
    <mergeCell ref="A18:A21"/>
    <mergeCell ref="B18:B21"/>
    <mergeCell ref="C18:C21"/>
    <mergeCell ref="D18:D21"/>
    <mergeCell ref="E18:E21"/>
    <mergeCell ref="F18:F21"/>
    <mergeCell ref="G10:G13"/>
    <mergeCell ref="A14:A17"/>
    <mergeCell ref="B14:B17"/>
    <mergeCell ref="C14:C17"/>
    <mergeCell ref="D14:D17"/>
    <mergeCell ref="E14:E17"/>
    <mergeCell ref="F14:F17"/>
    <mergeCell ref="G14:G17"/>
    <mergeCell ref="A10:A13"/>
    <mergeCell ref="B10:B13"/>
    <mergeCell ref="C10:C13"/>
    <mergeCell ref="D10:D13"/>
    <mergeCell ref="E10:E13"/>
    <mergeCell ref="F10:F13"/>
    <mergeCell ref="H8:H9"/>
    <mergeCell ref="A8:A9"/>
    <mergeCell ref="B8:B9"/>
    <mergeCell ref="C8:C9"/>
    <mergeCell ref="D8:F8"/>
    <mergeCell ref="G8:G9"/>
  </mergeCells>
  <pageMargins left="0.70866141732283472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55"/>
  <sheetViews>
    <sheetView zoomScaleNormal="100" zoomScaleSheetLayoutView="140" zoomScalePageLayoutView="120" workbookViewId="0">
      <selection activeCell="G19" sqref="G19"/>
    </sheetView>
  </sheetViews>
  <sheetFormatPr defaultRowHeight="20.25"/>
  <cols>
    <col min="1" max="1" width="6.140625" style="47" customWidth="1"/>
    <col min="2" max="2" width="12" style="47" customWidth="1"/>
    <col min="3" max="3" width="27.42578125" style="47" customWidth="1"/>
    <col min="4" max="4" width="16.7109375" style="47" customWidth="1"/>
    <col min="5" max="5" width="8.7109375" style="47" customWidth="1"/>
    <col min="6" max="6" width="17.42578125" style="47" customWidth="1"/>
    <col min="7" max="7" width="8.7109375" style="47" customWidth="1"/>
    <col min="8" max="8" width="12.140625" style="47" customWidth="1"/>
    <col min="9" max="9" width="7.42578125" style="47" customWidth="1"/>
    <col min="10" max="10" width="8.7109375" style="47" customWidth="1"/>
    <col min="11" max="11" width="20.28515625" style="47" customWidth="1"/>
    <col min="12" max="12" width="8.7109375" style="47" customWidth="1"/>
    <col min="13" max="13" width="20.28515625" style="47" customWidth="1"/>
    <col min="14" max="14" width="9" style="46"/>
    <col min="15" max="15" width="14.42578125" style="133" bestFit="1" customWidth="1"/>
    <col min="16" max="16" width="41.28515625" style="46" customWidth="1"/>
    <col min="17" max="19" width="9" style="46"/>
    <col min="20" max="259" width="9" style="47"/>
    <col min="260" max="260" width="4.5703125" style="47" customWidth="1"/>
    <col min="261" max="261" width="32" style="47" customWidth="1"/>
    <col min="262" max="262" width="14.5703125" style="47" customWidth="1"/>
    <col min="263" max="263" width="6.7109375" style="47" bestFit="1" customWidth="1"/>
    <col min="264" max="264" width="14.5703125" style="47" customWidth="1"/>
    <col min="265" max="265" width="6" style="47" customWidth="1"/>
    <col min="266" max="266" width="14.5703125" style="47" customWidth="1"/>
    <col min="267" max="267" width="6.5703125" style="47" customWidth="1"/>
    <col min="268" max="268" width="14.5703125" style="47" customWidth="1"/>
    <col min="269" max="269" width="9" style="47"/>
    <col min="270" max="270" width="14.42578125" style="47" bestFit="1" customWidth="1"/>
    <col min="271" max="271" width="9" style="47"/>
    <col min="272" max="272" width="10.42578125" style="47" bestFit="1" customWidth="1"/>
    <col min="273" max="515" width="9" style="47"/>
    <col min="516" max="516" width="4.5703125" style="47" customWidth="1"/>
    <col min="517" max="517" width="32" style="47" customWidth="1"/>
    <col min="518" max="518" width="14.5703125" style="47" customWidth="1"/>
    <col min="519" max="519" width="6.7109375" style="47" bestFit="1" customWidth="1"/>
    <col min="520" max="520" width="14.5703125" style="47" customWidth="1"/>
    <col min="521" max="521" width="6" style="47" customWidth="1"/>
    <col min="522" max="522" width="14.5703125" style="47" customWidth="1"/>
    <col min="523" max="523" width="6.5703125" style="47" customWidth="1"/>
    <col min="524" max="524" width="14.5703125" style="47" customWidth="1"/>
    <col min="525" max="525" width="9" style="47"/>
    <col min="526" max="526" width="14.42578125" style="47" bestFit="1" customWidth="1"/>
    <col min="527" max="527" width="9" style="47"/>
    <col min="528" max="528" width="10.42578125" style="47" bestFit="1" customWidth="1"/>
    <col min="529" max="771" width="9" style="47"/>
    <col min="772" max="772" width="4.5703125" style="47" customWidth="1"/>
    <col min="773" max="773" width="32" style="47" customWidth="1"/>
    <col min="774" max="774" width="14.5703125" style="47" customWidth="1"/>
    <col min="775" max="775" width="6.7109375" style="47" bestFit="1" customWidth="1"/>
    <col min="776" max="776" width="14.5703125" style="47" customWidth="1"/>
    <col min="777" max="777" width="6" style="47" customWidth="1"/>
    <col min="778" max="778" width="14.5703125" style="47" customWidth="1"/>
    <col min="779" max="779" width="6.5703125" style="47" customWidth="1"/>
    <col min="780" max="780" width="14.5703125" style="47" customWidth="1"/>
    <col min="781" max="781" width="9" style="47"/>
    <col min="782" max="782" width="14.42578125" style="47" bestFit="1" customWidth="1"/>
    <col min="783" max="783" width="9" style="47"/>
    <col min="784" max="784" width="10.42578125" style="47" bestFit="1" customWidth="1"/>
    <col min="785" max="1027" width="9" style="47"/>
    <col min="1028" max="1028" width="4.5703125" style="47" customWidth="1"/>
    <col min="1029" max="1029" width="32" style="47" customWidth="1"/>
    <col min="1030" max="1030" width="14.5703125" style="47" customWidth="1"/>
    <col min="1031" max="1031" width="6.7109375" style="47" bestFit="1" customWidth="1"/>
    <col min="1032" max="1032" width="14.5703125" style="47" customWidth="1"/>
    <col min="1033" max="1033" width="6" style="47" customWidth="1"/>
    <col min="1034" max="1034" width="14.5703125" style="47" customWidth="1"/>
    <col min="1035" max="1035" width="6.5703125" style="47" customWidth="1"/>
    <col min="1036" max="1036" width="14.5703125" style="47" customWidth="1"/>
    <col min="1037" max="1037" width="9" style="47"/>
    <col min="1038" max="1038" width="14.42578125" style="47" bestFit="1" customWidth="1"/>
    <col min="1039" max="1039" width="9" style="47"/>
    <col min="1040" max="1040" width="10.42578125" style="47" bestFit="1" customWidth="1"/>
    <col min="1041" max="1283" width="9" style="47"/>
    <col min="1284" max="1284" width="4.5703125" style="47" customWidth="1"/>
    <col min="1285" max="1285" width="32" style="47" customWidth="1"/>
    <col min="1286" max="1286" width="14.5703125" style="47" customWidth="1"/>
    <col min="1287" max="1287" width="6.7109375" style="47" bestFit="1" customWidth="1"/>
    <col min="1288" max="1288" width="14.5703125" style="47" customWidth="1"/>
    <col min="1289" max="1289" width="6" style="47" customWidth="1"/>
    <col min="1290" max="1290" width="14.5703125" style="47" customWidth="1"/>
    <col min="1291" max="1291" width="6.5703125" style="47" customWidth="1"/>
    <col min="1292" max="1292" width="14.5703125" style="47" customWidth="1"/>
    <col min="1293" max="1293" width="9" style="47"/>
    <col min="1294" max="1294" width="14.42578125" style="47" bestFit="1" customWidth="1"/>
    <col min="1295" max="1295" width="9" style="47"/>
    <col min="1296" max="1296" width="10.42578125" style="47" bestFit="1" customWidth="1"/>
    <col min="1297" max="1539" width="9" style="47"/>
    <col min="1540" max="1540" width="4.5703125" style="47" customWidth="1"/>
    <col min="1541" max="1541" width="32" style="47" customWidth="1"/>
    <col min="1542" max="1542" width="14.5703125" style="47" customWidth="1"/>
    <col min="1543" max="1543" width="6.7109375" style="47" bestFit="1" customWidth="1"/>
    <col min="1544" max="1544" width="14.5703125" style="47" customWidth="1"/>
    <col min="1545" max="1545" width="6" style="47" customWidth="1"/>
    <col min="1546" max="1546" width="14.5703125" style="47" customWidth="1"/>
    <col min="1547" max="1547" width="6.5703125" style="47" customWidth="1"/>
    <col min="1548" max="1548" width="14.5703125" style="47" customWidth="1"/>
    <col min="1549" max="1549" width="9" style="47"/>
    <col min="1550" max="1550" width="14.42578125" style="47" bestFit="1" customWidth="1"/>
    <col min="1551" max="1551" width="9" style="47"/>
    <col min="1552" max="1552" width="10.42578125" style="47" bestFit="1" customWidth="1"/>
    <col min="1553" max="1795" width="9" style="47"/>
    <col min="1796" max="1796" width="4.5703125" style="47" customWidth="1"/>
    <col min="1797" max="1797" width="32" style="47" customWidth="1"/>
    <col min="1798" max="1798" width="14.5703125" style="47" customWidth="1"/>
    <col min="1799" max="1799" width="6.7109375" style="47" bestFit="1" customWidth="1"/>
    <col min="1800" max="1800" width="14.5703125" style="47" customWidth="1"/>
    <col min="1801" max="1801" width="6" style="47" customWidth="1"/>
    <col min="1802" max="1802" width="14.5703125" style="47" customWidth="1"/>
    <col min="1803" max="1803" width="6.5703125" style="47" customWidth="1"/>
    <col min="1804" max="1804" width="14.5703125" style="47" customWidth="1"/>
    <col min="1805" max="1805" width="9" style="47"/>
    <col min="1806" max="1806" width="14.42578125" style="47" bestFit="1" customWidth="1"/>
    <col min="1807" max="1807" width="9" style="47"/>
    <col min="1808" max="1808" width="10.42578125" style="47" bestFit="1" customWidth="1"/>
    <col min="1809" max="2051" width="9" style="47"/>
    <col min="2052" max="2052" width="4.5703125" style="47" customWidth="1"/>
    <col min="2053" max="2053" width="32" style="47" customWidth="1"/>
    <col min="2054" max="2054" width="14.5703125" style="47" customWidth="1"/>
    <col min="2055" max="2055" width="6.7109375" style="47" bestFit="1" customWidth="1"/>
    <col min="2056" max="2056" width="14.5703125" style="47" customWidth="1"/>
    <col min="2057" max="2057" width="6" style="47" customWidth="1"/>
    <col min="2058" max="2058" width="14.5703125" style="47" customWidth="1"/>
    <col min="2059" max="2059" width="6.5703125" style="47" customWidth="1"/>
    <col min="2060" max="2060" width="14.5703125" style="47" customWidth="1"/>
    <col min="2061" max="2061" width="9" style="47"/>
    <col min="2062" max="2062" width="14.42578125" style="47" bestFit="1" customWidth="1"/>
    <col min="2063" max="2063" width="9" style="47"/>
    <col min="2064" max="2064" width="10.42578125" style="47" bestFit="1" customWidth="1"/>
    <col min="2065" max="2307" width="9" style="47"/>
    <col min="2308" max="2308" width="4.5703125" style="47" customWidth="1"/>
    <col min="2309" max="2309" width="32" style="47" customWidth="1"/>
    <col min="2310" max="2310" width="14.5703125" style="47" customWidth="1"/>
    <col min="2311" max="2311" width="6.7109375" style="47" bestFit="1" customWidth="1"/>
    <col min="2312" max="2312" width="14.5703125" style="47" customWidth="1"/>
    <col min="2313" max="2313" width="6" style="47" customWidth="1"/>
    <col min="2314" max="2314" width="14.5703125" style="47" customWidth="1"/>
    <col min="2315" max="2315" width="6.5703125" style="47" customWidth="1"/>
    <col min="2316" max="2316" width="14.5703125" style="47" customWidth="1"/>
    <col min="2317" max="2317" width="9" style="47"/>
    <col min="2318" max="2318" width="14.42578125" style="47" bestFit="1" customWidth="1"/>
    <col min="2319" max="2319" width="9" style="47"/>
    <col min="2320" max="2320" width="10.42578125" style="47" bestFit="1" customWidth="1"/>
    <col min="2321" max="2563" width="9" style="47"/>
    <col min="2564" max="2564" width="4.5703125" style="47" customWidth="1"/>
    <col min="2565" max="2565" width="32" style="47" customWidth="1"/>
    <col min="2566" max="2566" width="14.5703125" style="47" customWidth="1"/>
    <col min="2567" max="2567" width="6.7109375" style="47" bestFit="1" customWidth="1"/>
    <col min="2568" max="2568" width="14.5703125" style="47" customWidth="1"/>
    <col min="2569" max="2569" width="6" style="47" customWidth="1"/>
    <col min="2570" max="2570" width="14.5703125" style="47" customWidth="1"/>
    <col min="2571" max="2571" width="6.5703125" style="47" customWidth="1"/>
    <col min="2572" max="2572" width="14.5703125" style="47" customWidth="1"/>
    <col min="2573" max="2573" width="9" style="47"/>
    <col min="2574" max="2574" width="14.42578125" style="47" bestFit="1" customWidth="1"/>
    <col min="2575" max="2575" width="9" style="47"/>
    <col min="2576" max="2576" width="10.42578125" style="47" bestFit="1" customWidth="1"/>
    <col min="2577" max="2819" width="9" style="47"/>
    <col min="2820" max="2820" width="4.5703125" style="47" customWidth="1"/>
    <col min="2821" max="2821" width="32" style="47" customWidth="1"/>
    <col min="2822" max="2822" width="14.5703125" style="47" customWidth="1"/>
    <col min="2823" max="2823" width="6.7109375" style="47" bestFit="1" customWidth="1"/>
    <col min="2824" max="2824" width="14.5703125" style="47" customWidth="1"/>
    <col min="2825" max="2825" width="6" style="47" customWidth="1"/>
    <col min="2826" max="2826" width="14.5703125" style="47" customWidth="1"/>
    <col min="2827" max="2827" width="6.5703125" style="47" customWidth="1"/>
    <col min="2828" max="2828" width="14.5703125" style="47" customWidth="1"/>
    <col min="2829" max="2829" width="9" style="47"/>
    <col min="2830" max="2830" width="14.42578125" style="47" bestFit="1" customWidth="1"/>
    <col min="2831" max="2831" width="9" style="47"/>
    <col min="2832" max="2832" width="10.42578125" style="47" bestFit="1" customWidth="1"/>
    <col min="2833" max="3075" width="9" style="47"/>
    <col min="3076" max="3076" width="4.5703125" style="47" customWidth="1"/>
    <col min="3077" max="3077" width="32" style="47" customWidth="1"/>
    <col min="3078" max="3078" width="14.5703125" style="47" customWidth="1"/>
    <col min="3079" max="3079" width="6.7109375" style="47" bestFit="1" customWidth="1"/>
    <col min="3080" max="3080" width="14.5703125" style="47" customWidth="1"/>
    <col min="3081" max="3081" width="6" style="47" customWidth="1"/>
    <col min="3082" max="3082" width="14.5703125" style="47" customWidth="1"/>
    <col min="3083" max="3083" width="6.5703125" style="47" customWidth="1"/>
    <col min="3084" max="3084" width="14.5703125" style="47" customWidth="1"/>
    <col min="3085" max="3085" width="9" style="47"/>
    <col min="3086" max="3086" width="14.42578125" style="47" bestFit="1" customWidth="1"/>
    <col min="3087" max="3087" width="9" style="47"/>
    <col min="3088" max="3088" width="10.42578125" style="47" bestFit="1" customWidth="1"/>
    <col min="3089" max="3331" width="9" style="47"/>
    <col min="3332" max="3332" width="4.5703125" style="47" customWidth="1"/>
    <col min="3333" max="3333" width="32" style="47" customWidth="1"/>
    <col min="3334" max="3334" width="14.5703125" style="47" customWidth="1"/>
    <col min="3335" max="3335" width="6.7109375" style="47" bestFit="1" customWidth="1"/>
    <col min="3336" max="3336" width="14.5703125" style="47" customWidth="1"/>
    <col min="3337" max="3337" width="6" style="47" customWidth="1"/>
    <col min="3338" max="3338" width="14.5703125" style="47" customWidth="1"/>
    <col min="3339" max="3339" width="6.5703125" style="47" customWidth="1"/>
    <col min="3340" max="3340" width="14.5703125" style="47" customWidth="1"/>
    <col min="3341" max="3341" width="9" style="47"/>
    <col min="3342" max="3342" width="14.42578125" style="47" bestFit="1" customWidth="1"/>
    <col min="3343" max="3343" width="9" style="47"/>
    <col min="3344" max="3344" width="10.42578125" style="47" bestFit="1" customWidth="1"/>
    <col min="3345" max="3587" width="9" style="47"/>
    <col min="3588" max="3588" width="4.5703125" style="47" customWidth="1"/>
    <col min="3589" max="3589" width="32" style="47" customWidth="1"/>
    <col min="3590" max="3590" width="14.5703125" style="47" customWidth="1"/>
    <col min="3591" max="3591" width="6.7109375" style="47" bestFit="1" customWidth="1"/>
    <col min="3592" max="3592" width="14.5703125" style="47" customWidth="1"/>
    <col min="3593" max="3593" width="6" style="47" customWidth="1"/>
    <col min="3594" max="3594" width="14.5703125" style="47" customWidth="1"/>
    <col min="3595" max="3595" width="6.5703125" style="47" customWidth="1"/>
    <col min="3596" max="3596" width="14.5703125" style="47" customWidth="1"/>
    <col min="3597" max="3597" width="9" style="47"/>
    <col min="3598" max="3598" width="14.42578125" style="47" bestFit="1" customWidth="1"/>
    <col min="3599" max="3599" width="9" style="47"/>
    <col min="3600" max="3600" width="10.42578125" style="47" bestFit="1" customWidth="1"/>
    <col min="3601" max="3843" width="9" style="47"/>
    <col min="3844" max="3844" width="4.5703125" style="47" customWidth="1"/>
    <col min="3845" max="3845" width="32" style="47" customWidth="1"/>
    <col min="3846" max="3846" width="14.5703125" style="47" customWidth="1"/>
    <col min="3847" max="3847" width="6.7109375" style="47" bestFit="1" customWidth="1"/>
    <col min="3848" max="3848" width="14.5703125" style="47" customWidth="1"/>
    <col min="3849" max="3849" width="6" style="47" customWidth="1"/>
    <col min="3850" max="3850" width="14.5703125" style="47" customWidth="1"/>
    <col min="3851" max="3851" width="6.5703125" style="47" customWidth="1"/>
    <col min="3852" max="3852" width="14.5703125" style="47" customWidth="1"/>
    <col min="3853" max="3853" width="9" style="47"/>
    <col min="3854" max="3854" width="14.42578125" style="47" bestFit="1" customWidth="1"/>
    <col min="3855" max="3855" width="9" style="47"/>
    <col min="3856" max="3856" width="10.42578125" style="47" bestFit="1" customWidth="1"/>
    <col min="3857" max="4099" width="9" style="47"/>
    <col min="4100" max="4100" width="4.5703125" style="47" customWidth="1"/>
    <col min="4101" max="4101" width="32" style="47" customWidth="1"/>
    <col min="4102" max="4102" width="14.5703125" style="47" customWidth="1"/>
    <col min="4103" max="4103" width="6.7109375" style="47" bestFit="1" customWidth="1"/>
    <col min="4104" max="4104" width="14.5703125" style="47" customWidth="1"/>
    <col min="4105" max="4105" width="6" style="47" customWidth="1"/>
    <col min="4106" max="4106" width="14.5703125" style="47" customWidth="1"/>
    <col min="4107" max="4107" width="6.5703125" style="47" customWidth="1"/>
    <col min="4108" max="4108" width="14.5703125" style="47" customWidth="1"/>
    <col min="4109" max="4109" width="9" style="47"/>
    <col min="4110" max="4110" width="14.42578125" style="47" bestFit="1" customWidth="1"/>
    <col min="4111" max="4111" width="9" style="47"/>
    <col min="4112" max="4112" width="10.42578125" style="47" bestFit="1" customWidth="1"/>
    <col min="4113" max="4355" width="9" style="47"/>
    <col min="4356" max="4356" width="4.5703125" style="47" customWidth="1"/>
    <col min="4357" max="4357" width="32" style="47" customWidth="1"/>
    <col min="4358" max="4358" width="14.5703125" style="47" customWidth="1"/>
    <col min="4359" max="4359" width="6.7109375" style="47" bestFit="1" customWidth="1"/>
    <col min="4360" max="4360" width="14.5703125" style="47" customWidth="1"/>
    <col min="4361" max="4361" width="6" style="47" customWidth="1"/>
    <col min="4362" max="4362" width="14.5703125" style="47" customWidth="1"/>
    <col min="4363" max="4363" width="6.5703125" style="47" customWidth="1"/>
    <col min="4364" max="4364" width="14.5703125" style="47" customWidth="1"/>
    <col min="4365" max="4365" width="9" style="47"/>
    <col min="4366" max="4366" width="14.42578125" style="47" bestFit="1" customWidth="1"/>
    <col min="4367" max="4367" width="9" style="47"/>
    <col min="4368" max="4368" width="10.42578125" style="47" bestFit="1" customWidth="1"/>
    <col min="4369" max="4611" width="9" style="47"/>
    <col min="4612" max="4612" width="4.5703125" style="47" customWidth="1"/>
    <col min="4613" max="4613" width="32" style="47" customWidth="1"/>
    <col min="4614" max="4614" width="14.5703125" style="47" customWidth="1"/>
    <col min="4615" max="4615" width="6.7109375" style="47" bestFit="1" customWidth="1"/>
    <col min="4616" max="4616" width="14.5703125" style="47" customWidth="1"/>
    <col min="4617" max="4617" width="6" style="47" customWidth="1"/>
    <col min="4618" max="4618" width="14.5703125" style="47" customWidth="1"/>
    <col min="4619" max="4619" width="6.5703125" style="47" customWidth="1"/>
    <col min="4620" max="4620" width="14.5703125" style="47" customWidth="1"/>
    <col min="4621" max="4621" width="9" style="47"/>
    <col min="4622" max="4622" width="14.42578125" style="47" bestFit="1" customWidth="1"/>
    <col min="4623" max="4623" width="9" style="47"/>
    <col min="4624" max="4624" width="10.42578125" style="47" bestFit="1" customWidth="1"/>
    <col min="4625" max="4867" width="9" style="47"/>
    <col min="4868" max="4868" width="4.5703125" style="47" customWidth="1"/>
    <col min="4869" max="4869" width="32" style="47" customWidth="1"/>
    <col min="4870" max="4870" width="14.5703125" style="47" customWidth="1"/>
    <col min="4871" max="4871" width="6.7109375" style="47" bestFit="1" customWidth="1"/>
    <col min="4872" max="4872" width="14.5703125" style="47" customWidth="1"/>
    <col min="4873" max="4873" width="6" style="47" customWidth="1"/>
    <col min="4874" max="4874" width="14.5703125" style="47" customWidth="1"/>
    <col min="4875" max="4875" width="6.5703125" style="47" customWidth="1"/>
    <col min="4876" max="4876" width="14.5703125" style="47" customWidth="1"/>
    <col min="4877" max="4877" width="9" style="47"/>
    <col min="4878" max="4878" width="14.42578125" style="47" bestFit="1" customWidth="1"/>
    <col min="4879" max="4879" width="9" style="47"/>
    <col min="4880" max="4880" width="10.42578125" style="47" bestFit="1" customWidth="1"/>
    <col min="4881" max="5123" width="9" style="47"/>
    <col min="5124" max="5124" width="4.5703125" style="47" customWidth="1"/>
    <col min="5125" max="5125" width="32" style="47" customWidth="1"/>
    <col min="5126" max="5126" width="14.5703125" style="47" customWidth="1"/>
    <col min="5127" max="5127" width="6.7109375" style="47" bestFit="1" customWidth="1"/>
    <col min="5128" max="5128" width="14.5703125" style="47" customWidth="1"/>
    <col min="5129" max="5129" width="6" style="47" customWidth="1"/>
    <col min="5130" max="5130" width="14.5703125" style="47" customWidth="1"/>
    <col min="5131" max="5131" width="6.5703125" style="47" customWidth="1"/>
    <col min="5132" max="5132" width="14.5703125" style="47" customWidth="1"/>
    <col min="5133" max="5133" width="9" style="47"/>
    <col min="5134" max="5134" width="14.42578125" style="47" bestFit="1" customWidth="1"/>
    <col min="5135" max="5135" width="9" style="47"/>
    <col min="5136" max="5136" width="10.42578125" style="47" bestFit="1" customWidth="1"/>
    <col min="5137" max="5379" width="9" style="47"/>
    <col min="5380" max="5380" width="4.5703125" style="47" customWidth="1"/>
    <col min="5381" max="5381" width="32" style="47" customWidth="1"/>
    <col min="5382" max="5382" width="14.5703125" style="47" customWidth="1"/>
    <col min="5383" max="5383" width="6.7109375" style="47" bestFit="1" customWidth="1"/>
    <col min="5384" max="5384" width="14.5703125" style="47" customWidth="1"/>
    <col min="5385" max="5385" width="6" style="47" customWidth="1"/>
    <col min="5386" max="5386" width="14.5703125" style="47" customWidth="1"/>
    <col min="5387" max="5387" width="6.5703125" style="47" customWidth="1"/>
    <col min="5388" max="5388" width="14.5703125" style="47" customWidth="1"/>
    <col min="5389" max="5389" width="9" style="47"/>
    <col min="5390" max="5390" width="14.42578125" style="47" bestFit="1" customWidth="1"/>
    <col min="5391" max="5391" width="9" style="47"/>
    <col min="5392" max="5392" width="10.42578125" style="47" bestFit="1" customWidth="1"/>
    <col min="5393" max="5635" width="9" style="47"/>
    <col min="5636" max="5636" width="4.5703125" style="47" customWidth="1"/>
    <col min="5637" max="5637" width="32" style="47" customWidth="1"/>
    <col min="5638" max="5638" width="14.5703125" style="47" customWidth="1"/>
    <col min="5639" max="5639" width="6.7109375" style="47" bestFit="1" customWidth="1"/>
    <col min="5640" max="5640" width="14.5703125" style="47" customWidth="1"/>
    <col min="5641" max="5641" width="6" style="47" customWidth="1"/>
    <col min="5642" max="5642" width="14.5703125" style="47" customWidth="1"/>
    <col min="5643" max="5643" width="6.5703125" style="47" customWidth="1"/>
    <col min="5644" max="5644" width="14.5703125" style="47" customWidth="1"/>
    <col min="5645" max="5645" width="9" style="47"/>
    <col min="5646" max="5646" width="14.42578125" style="47" bestFit="1" customWidth="1"/>
    <col min="5647" max="5647" width="9" style="47"/>
    <col min="5648" max="5648" width="10.42578125" style="47" bestFit="1" customWidth="1"/>
    <col min="5649" max="5891" width="9" style="47"/>
    <col min="5892" max="5892" width="4.5703125" style="47" customWidth="1"/>
    <col min="5893" max="5893" width="32" style="47" customWidth="1"/>
    <col min="5894" max="5894" width="14.5703125" style="47" customWidth="1"/>
    <col min="5895" max="5895" width="6.7109375" style="47" bestFit="1" customWidth="1"/>
    <col min="5896" max="5896" width="14.5703125" style="47" customWidth="1"/>
    <col min="5897" max="5897" width="6" style="47" customWidth="1"/>
    <col min="5898" max="5898" width="14.5703125" style="47" customWidth="1"/>
    <col min="5899" max="5899" width="6.5703125" style="47" customWidth="1"/>
    <col min="5900" max="5900" width="14.5703125" style="47" customWidth="1"/>
    <col min="5901" max="5901" width="9" style="47"/>
    <col min="5902" max="5902" width="14.42578125" style="47" bestFit="1" customWidth="1"/>
    <col min="5903" max="5903" width="9" style="47"/>
    <col min="5904" max="5904" width="10.42578125" style="47" bestFit="1" customWidth="1"/>
    <col min="5905" max="6147" width="9" style="47"/>
    <col min="6148" max="6148" width="4.5703125" style="47" customWidth="1"/>
    <col min="6149" max="6149" width="32" style="47" customWidth="1"/>
    <col min="6150" max="6150" width="14.5703125" style="47" customWidth="1"/>
    <col min="6151" max="6151" width="6.7109375" style="47" bestFit="1" customWidth="1"/>
    <col min="6152" max="6152" width="14.5703125" style="47" customWidth="1"/>
    <col min="6153" max="6153" width="6" style="47" customWidth="1"/>
    <col min="6154" max="6154" width="14.5703125" style="47" customWidth="1"/>
    <col min="6155" max="6155" width="6.5703125" style="47" customWidth="1"/>
    <col min="6156" max="6156" width="14.5703125" style="47" customWidth="1"/>
    <col min="6157" max="6157" width="9" style="47"/>
    <col min="6158" max="6158" width="14.42578125" style="47" bestFit="1" customWidth="1"/>
    <col min="6159" max="6159" width="9" style="47"/>
    <col min="6160" max="6160" width="10.42578125" style="47" bestFit="1" customWidth="1"/>
    <col min="6161" max="6403" width="9" style="47"/>
    <col min="6404" max="6404" width="4.5703125" style="47" customWidth="1"/>
    <col min="6405" max="6405" width="32" style="47" customWidth="1"/>
    <col min="6406" max="6406" width="14.5703125" style="47" customWidth="1"/>
    <col min="6407" max="6407" width="6.7109375" style="47" bestFit="1" customWidth="1"/>
    <col min="6408" max="6408" width="14.5703125" style="47" customWidth="1"/>
    <col min="6409" max="6409" width="6" style="47" customWidth="1"/>
    <col min="6410" max="6410" width="14.5703125" style="47" customWidth="1"/>
    <col min="6411" max="6411" width="6.5703125" style="47" customWidth="1"/>
    <col min="6412" max="6412" width="14.5703125" style="47" customWidth="1"/>
    <col min="6413" max="6413" width="9" style="47"/>
    <col min="6414" max="6414" width="14.42578125" style="47" bestFit="1" customWidth="1"/>
    <col min="6415" max="6415" width="9" style="47"/>
    <col min="6416" max="6416" width="10.42578125" style="47" bestFit="1" customWidth="1"/>
    <col min="6417" max="6659" width="9" style="47"/>
    <col min="6660" max="6660" width="4.5703125" style="47" customWidth="1"/>
    <col min="6661" max="6661" width="32" style="47" customWidth="1"/>
    <col min="6662" max="6662" width="14.5703125" style="47" customWidth="1"/>
    <col min="6663" max="6663" width="6.7109375" style="47" bestFit="1" customWidth="1"/>
    <col min="6664" max="6664" width="14.5703125" style="47" customWidth="1"/>
    <col min="6665" max="6665" width="6" style="47" customWidth="1"/>
    <col min="6666" max="6666" width="14.5703125" style="47" customWidth="1"/>
    <col min="6667" max="6667" width="6.5703125" style="47" customWidth="1"/>
    <col min="6668" max="6668" width="14.5703125" style="47" customWidth="1"/>
    <col min="6669" max="6669" width="9" style="47"/>
    <col min="6670" max="6670" width="14.42578125" style="47" bestFit="1" customWidth="1"/>
    <col min="6671" max="6671" width="9" style="47"/>
    <col min="6672" max="6672" width="10.42578125" style="47" bestFit="1" customWidth="1"/>
    <col min="6673" max="6915" width="9" style="47"/>
    <col min="6916" max="6916" width="4.5703125" style="47" customWidth="1"/>
    <col min="6917" max="6917" width="32" style="47" customWidth="1"/>
    <col min="6918" max="6918" width="14.5703125" style="47" customWidth="1"/>
    <col min="6919" max="6919" width="6.7109375" style="47" bestFit="1" customWidth="1"/>
    <col min="6920" max="6920" width="14.5703125" style="47" customWidth="1"/>
    <col min="6921" max="6921" width="6" style="47" customWidth="1"/>
    <col min="6922" max="6922" width="14.5703125" style="47" customWidth="1"/>
    <col min="6923" max="6923" width="6.5703125" style="47" customWidth="1"/>
    <col min="6924" max="6924" width="14.5703125" style="47" customWidth="1"/>
    <col min="6925" max="6925" width="9" style="47"/>
    <col min="6926" max="6926" width="14.42578125" style="47" bestFit="1" customWidth="1"/>
    <col min="6927" max="6927" width="9" style="47"/>
    <col min="6928" max="6928" width="10.42578125" style="47" bestFit="1" customWidth="1"/>
    <col min="6929" max="7171" width="9" style="47"/>
    <col min="7172" max="7172" width="4.5703125" style="47" customWidth="1"/>
    <col min="7173" max="7173" width="32" style="47" customWidth="1"/>
    <col min="7174" max="7174" width="14.5703125" style="47" customWidth="1"/>
    <col min="7175" max="7175" width="6.7109375" style="47" bestFit="1" customWidth="1"/>
    <col min="7176" max="7176" width="14.5703125" style="47" customWidth="1"/>
    <col min="7177" max="7177" width="6" style="47" customWidth="1"/>
    <col min="7178" max="7178" width="14.5703125" style="47" customWidth="1"/>
    <col min="7179" max="7179" width="6.5703125" style="47" customWidth="1"/>
    <col min="7180" max="7180" width="14.5703125" style="47" customWidth="1"/>
    <col min="7181" max="7181" width="9" style="47"/>
    <col min="7182" max="7182" width="14.42578125" style="47" bestFit="1" customWidth="1"/>
    <col min="7183" max="7183" width="9" style="47"/>
    <col min="7184" max="7184" width="10.42578125" style="47" bestFit="1" customWidth="1"/>
    <col min="7185" max="7427" width="9" style="47"/>
    <col min="7428" max="7428" width="4.5703125" style="47" customWidth="1"/>
    <col min="7429" max="7429" width="32" style="47" customWidth="1"/>
    <col min="7430" max="7430" width="14.5703125" style="47" customWidth="1"/>
    <col min="7431" max="7431" width="6.7109375" style="47" bestFit="1" customWidth="1"/>
    <col min="7432" max="7432" width="14.5703125" style="47" customWidth="1"/>
    <col min="7433" max="7433" width="6" style="47" customWidth="1"/>
    <col min="7434" max="7434" width="14.5703125" style="47" customWidth="1"/>
    <col min="7435" max="7435" width="6.5703125" style="47" customWidth="1"/>
    <col min="7436" max="7436" width="14.5703125" style="47" customWidth="1"/>
    <col min="7437" max="7437" width="9" style="47"/>
    <col min="7438" max="7438" width="14.42578125" style="47" bestFit="1" customWidth="1"/>
    <col min="7439" max="7439" width="9" style="47"/>
    <col min="7440" max="7440" width="10.42578125" style="47" bestFit="1" customWidth="1"/>
    <col min="7441" max="7683" width="9" style="47"/>
    <col min="7684" max="7684" width="4.5703125" style="47" customWidth="1"/>
    <col min="7685" max="7685" width="32" style="47" customWidth="1"/>
    <col min="7686" max="7686" width="14.5703125" style="47" customWidth="1"/>
    <col min="7687" max="7687" width="6.7109375" style="47" bestFit="1" customWidth="1"/>
    <col min="7688" max="7688" width="14.5703125" style="47" customWidth="1"/>
    <col min="7689" max="7689" width="6" style="47" customWidth="1"/>
    <col min="7690" max="7690" width="14.5703125" style="47" customWidth="1"/>
    <col min="7691" max="7691" width="6.5703125" style="47" customWidth="1"/>
    <col min="7692" max="7692" width="14.5703125" style="47" customWidth="1"/>
    <col min="7693" max="7693" width="9" style="47"/>
    <col min="7694" max="7694" width="14.42578125" style="47" bestFit="1" customWidth="1"/>
    <col min="7695" max="7695" width="9" style="47"/>
    <col min="7696" max="7696" width="10.42578125" style="47" bestFit="1" customWidth="1"/>
    <col min="7697" max="7939" width="9" style="47"/>
    <col min="7940" max="7940" width="4.5703125" style="47" customWidth="1"/>
    <col min="7941" max="7941" width="32" style="47" customWidth="1"/>
    <col min="7942" max="7942" width="14.5703125" style="47" customWidth="1"/>
    <col min="7943" max="7943" width="6.7109375" style="47" bestFit="1" customWidth="1"/>
    <col min="7944" max="7944" width="14.5703125" style="47" customWidth="1"/>
    <col min="7945" max="7945" width="6" style="47" customWidth="1"/>
    <col min="7946" max="7946" width="14.5703125" style="47" customWidth="1"/>
    <col min="7947" max="7947" width="6.5703125" style="47" customWidth="1"/>
    <col min="7948" max="7948" width="14.5703125" style="47" customWidth="1"/>
    <col min="7949" max="7949" width="9" style="47"/>
    <col min="7950" max="7950" width="14.42578125" style="47" bestFit="1" customWidth="1"/>
    <col min="7951" max="7951" width="9" style="47"/>
    <col min="7952" max="7952" width="10.42578125" style="47" bestFit="1" customWidth="1"/>
    <col min="7953" max="8195" width="9" style="47"/>
    <col min="8196" max="8196" width="4.5703125" style="47" customWidth="1"/>
    <col min="8197" max="8197" width="32" style="47" customWidth="1"/>
    <col min="8198" max="8198" width="14.5703125" style="47" customWidth="1"/>
    <col min="8199" max="8199" width="6.7109375" style="47" bestFit="1" customWidth="1"/>
    <col min="8200" max="8200" width="14.5703125" style="47" customWidth="1"/>
    <col min="8201" max="8201" width="6" style="47" customWidth="1"/>
    <col min="8202" max="8202" width="14.5703125" style="47" customWidth="1"/>
    <col min="8203" max="8203" width="6.5703125" style="47" customWidth="1"/>
    <col min="8204" max="8204" width="14.5703125" style="47" customWidth="1"/>
    <col min="8205" max="8205" width="9" style="47"/>
    <col min="8206" max="8206" width="14.42578125" style="47" bestFit="1" customWidth="1"/>
    <col min="8207" max="8207" width="9" style="47"/>
    <col min="8208" max="8208" width="10.42578125" style="47" bestFit="1" customWidth="1"/>
    <col min="8209" max="8451" width="9" style="47"/>
    <col min="8452" max="8452" width="4.5703125" style="47" customWidth="1"/>
    <col min="8453" max="8453" width="32" style="47" customWidth="1"/>
    <col min="8454" max="8454" width="14.5703125" style="47" customWidth="1"/>
    <col min="8455" max="8455" width="6.7109375" style="47" bestFit="1" customWidth="1"/>
    <col min="8456" max="8456" width="14.5703125" style="47" customWidth="1"/>
    <col min="8457" max="8457" width="6" style="47" customWidth="1"/>
    <col min="8458" max="8458" width="14.5703125" style="47" customWidth="1"/>
    <col min="8459" max="8459" width="6.5703125" style="47" customWidth="1"/>
    <col min="8460" max="8460" width="14.5703125" style="47" customWidth="1"/>
    <col min="8461" max="8461" width="9" style="47"/>
    <col min="8462" max="8462" width="14.42578125" style="47" bestFit="1" customWidth="1"/>
    <col min="8463" max="8463" width="9" style="47"/>
    <col min="8464" max="8464" width="10.42578125" style="47" bestFit="1" customWidth="1"/>
    <col min="8465" max="8707" width="9" style="47"/>
    <col min="8708" max="8708" width="4.5703125" style="47" customWidth="1"/>
    <col min="8709" max="8709" width="32" style="47" customWidth="1"/>
    <col min="8710" max="8710" width="14.5703125" style="47" customWidth="1"/>
    <col min="8711" max="8711" width="6.7109375" style="47" bestFit="1" customWidth="1"/>
    <col min="8712" max="8712" width="14.5703125" style="47" customWidth="1"/>
    <col min="8713" max="8713" width="6" style="47" customWidth="1"/>
    <col min="8714" max="8714" width="14.5703125" style="47" customWidth="1"/>
    <col min="8715" max="8715" width="6.5703125" style="47" customWidth="1"/>
    <col min="8716" max="8716" width="14.5703125" style="47" customWidth="1"/>
    <col min="8717" max="8717" width="9" style="47"/>
    <col min="8718" max="8718" width="14.42578125" style="47" bestFit="1" customWidth="1"/>
    <col min="8719" max="8719" width="9" style="47"/>
    <col min="8720" max="8720" width="10.42578125" style="47" bestFit="1" customWidth="1"/>
    <col min="8721" max="8963" width="9" style="47"/>
    <col min="8964" max="8964" width="4.5703125" style="47" customWidth="1"/>
    <col min="8965" max="8965" width="32" style="47" customWidth="1"/>
    <col min="8966" max="8966" width="14.5703125" style="47" customWidth="1"/>
    <col min="8967" max="8967" width="6.7109375" style="47" bestFit="1" customWidth="1"/>
    <col min="8968" max="8968" width="14.5703125" style="47" customWidth="1"/>
    <col min="8969" max="8969" width="6" style="47" customWidth="1"/>
    <col min="8970" max="8970" width="14.5703125" style="47" customWidth="1"/>
    <col min="8971" max="8971" width="6.5703125" style="47" customWidth="1"/>
    <col min="8972" max="8972" width="14.5703125" style="47" customWidth="1"/>
    <col min="8973" max="8973" width="9" style="47"/>
    <col min="8974" max="8974" width="14.42578125" style="47" bestFit="1" customWidth="1"/>
    <col min="8975" max="8975" width="9" style="47"/>
    <col min="8976" max="8976" width="10.42578125" style="47" bestFit="1" customWidth="1"/>
    <col min="8977" max="9219" width="9" style="47"/>
    <col min="9220" max="9220" width="4.5703125" style="47" customWidth="1"/>
    <col min="9221" max="9221" width="32" style="47" customWidth="1"/>
    <col min="9222" max="9222" width="14.5703125" style="47" customWidth="1"/>
    <col min="9223" max="9223" width="6.7109375" style="47" bestFit="1" customWidth="1"/>
    <col min="9224" max="9224" width="14.5703125" style="47" customWidth="1"/>
    <col min="9225" max="9225" width="6" style="47" customWidth="1"/>
    <col min="9226" max="9226" width="14.5703125" style="47" customWidth="1"/>
    <col min="9227" max="9227" width="6.5703125" style="47" customWidth="1"/>
    <col min="9228" max="9228" width="14.5703125" style="47" customWidth="1"/>
    <col min="9229" max="9229" width="9" style="47"/>
    <col min="9230" max="9230" width="14.42578125" style="47" bestFit="1" customWidth="1"/>
    <col min="9231" max="9231" width="9" style="47"/>
    <col min="9232" max="9232" width="10.42578125" style="47" bestFit="1" customWidth="1"/>
    <col min="9233" max="9475" width="9" style="47"/>
    <col min="9476" max="9476" width="4.5703125" style="47" customWidth="1"/>
    <col min="9477" max="9477" width="32" style="47" customWidth="1"/>
    <col min="9478" max="9478" width="14.5703125" style="47" customWidth="1"/>
    <col min="9479" max="9479" width="6.7109375" style="47" bestFit="1" customWidth="1"/>
    <col min="9480" max="9480" width="14.5703125" style="47" customWidth="1"/>
    <col min="9481" max="9481" width="6" style="47" customWidth="1"/>
    <col min="9482" max="9482" width="14.5703125" style="47" customWidth="1"/>
    <col min="9483" max="9483" width="6.5703125" style="47" customWidth="1"/>
    <col min="9484" max="9484" width="14.5703125" style="47" customWidth="1"/>
    <col min="9485" max="9485" width="9" style="47"/>
    <col min="9486" max="9486" width="14.42578125" style="47" bestFit="1" customWidth="1"/>
    <col min="9487" max="9487" width="9" style="47"/>
    <col min="9488" max="9488" width="10.42578125" style="47" bestFit="1" customWidth="1"/>
    <col min="9489" max="9731" width="9" style="47"/>
    <col min="9732" max="9732" width="4.5703125" style="47" customWidth="1"/>
    <col min="9733" max="9733" width="32" style="47" customWidth="1"/>
    <col min="9734" max="9734" width="14.5703125" style="47" customWidth="1"/>
    <col min="9735" max="9735" width="6.7109375" style="47" bestFit="1" customWidth="1"/>
    <col min="9736" max="9736" width="14.5703125" style="47" customWidth="1"/>
    <col min="9737" max="9737" width="6" style="47" customWidth="1"/>
    <col min="9738" max="9738" width="14.5703125" style="47" customWidth="1"/>
    <col min="9739" max="9739" width="6.5703125" style="47" customWidth="1"/>
    <col min="9740" max="9740" width="14.5703125" style="47" customWidth="1"/>
    <col min="9741" max="9741" width="9" style="47"/>
    <col min="9742" max="9742" width="14.42578125" style="47" bestFit="1" customWidth="1"/>
    <col min="9743" max="9743" width="9" style="47"/>
    <col min="9744" max="9744" width="10.42578125" style="47" bestFit="1" customWidth="1"/>
    <col min="9745" max="9987" width="9" style="47"/>
    <col min="9988" max="9988" width="4.5703125" style="47" customWidth="1"/>
    <col min="9989" max="9989" width="32" style="47" customWidth="1"/>
    <col min="9990" max="9990" width="14.5703125" style="47" customWidth="1"/>
    <col min="9991" max="9991" width="6.7109375" style="47" bestFit="1" customWidth="1"/>
    <col min="9992" max="9992" width="14.5703125" style="47" customWidth="1"/>
    <col min="9993" max="9993" width="6" style="47" customWidth="1"/>
    <col min="9994" max="9994" width="14.5703125" style="47" customWidth="1"/>
    <col min="9995" max="9995" width="6.5703125" style="47" customWidth="1"/>
    <col min="9996" max="9996" width="14.5703125" style="47" customWidth="1"/>
    <col min="9997" max="9997" width="9" style="47"/>
    <col min="9998" max="9998" width="14.42578125" style="47" bestFit="1" customWidth="1"/>
    <col min="9999" max="9999" width="9" style="47"/>
    <col min="10000" max="10000" width="10.42578125" style="47" bestFit="1" customWidth="1"/>
    <col min="10001" max="10243" width="9" style="47"/>
    <col min="10244" max="10244" width="4.5703125" style="47" customWidth="1"/>
    <col min="10245" max="10245" width="32" style="47" customWidth="1"/>
    <col min="10246" max="10246" width="14.5703125" style="47" customWidth="1"/>
    <col min="10247" max="10247" width="6.7109375" style="47" bestFit="1" customWidth="1"/>
    <col min="10248" max="10248" width="14.5703125" style="47" customWidth="1"/>
    <col min="10249" max="10249" width="6" style="47" customWidth="1"/>
    <col min="10250" max="10250" width="14.5703125" style="47" customWidth="1"/>
    <col min="10251" max="10251" width="6.5703125" style="47" customWidth="1"/>
    <col min="10252" max="10252" width="14.5703125" style="47" customWidth="1"/>
    <col min="10253" max="10253" width="9" style="47"/>
    <col min="10254" max="10254" width="14.42578125" style="47" bestFit="1" customWidth="1"/>
    <col min="10255" max="10255" width="9" style="47"/>
    <col min="10256" max="10256" width="10.42578125" style="47" bestFit="1" customWidth="1"/>
    <col min="10257" max="10499" width="9" style="47"/>
    <col min="10500" max="10500" width="4.5703125" style="47" customWidth="1"/>
    <col min="10501" max="10501" width="32" style="47" customWidth="1"/>
    <col min="10502" max="10502" width="14.5703125" style="47" customWidth="1"/>
    <col min="10503" max="10503" width="6.7109375" style="47" bestFit="1" customWidth="1"/>
    <col min="10504" max="10504" width="14.5703125" style="47" customWidth="1"/>
    <col min="10505" max="10505" width="6" style="47" customWidth="1"/>
    <col min="10506" max="10506" width="14.5703125" style="47" customWidth="1"/>
    <col min="10507" max="10507" width="6.5703125" style="47" customWidth="1"/>
    <col min="10508" max="10508" width="14.5703125" style="47" customWidth="1"/>
    <col min="10509" max="10509" width="9" style="47"/>
    <col min="10510" max="10510" width="14.42578125" style="47" bestFit="1" customWidth="1"/>
    <col min="10511" max="10511" width="9" style="47"/>
    <col min="10512" max="10512" width="10.42578125" style="47" bestFit="1" customWidth="1"/>
    <col min="10513" max="10755" width="9" style="47"/>
    <col min="10756" max="10756" width="4.5703125" style="47" customWidth="1"/>
    <col min="10757" max="10757" width="32" style="47" customWidth="1"/>
    <col min="10758" max="10758" width="14.5703125" style="47" customWidth="1"/>
    <col min="10759" max="10759" width="6.7109375" style="47" bestFit="1" customWidth="1"/>
    <col min="10760" max="10760" width="14.5703125" style="47" customWidth="1"/>
    <col min="10761" max="10761" width="6" style="47" customWidth="1"/>
    <col min="10762" max="10762" width="14.5703125" style="47" customWidth="1"/>
    <col min="10763" max="10763" width="6.5703125" style="47" customWidth="1"/>
    <col min="10764" max="10764" width="14.5703125" style="47" customWidth="1"/>
    <col min="10765" max="10765" width="9" style="47"/>
    <col min="10766" max="10766" width="14.42578125" style="47" bestFit="1" customWidth="1"/>
    <col min="10767" max="10767" width="9" style="47"/>
    <col min="10768" max="10768" width="10.42578125" style="47" bestFit="1" customWidth="1"/>
    <col min="10769" max="11011" width="9" style="47"/>
    <col min="11012" max="11012" width="4.5703125" style="47" customWidth="1"/>
    <col min="11013" max="11013" width="32" style="47" customWidth="1"/>
    <col min="11014" max="11014" width="14.5703125" style="47" customWidth="1"/>
    <col min="11015" max="11015" width="6.7109375" style="47" bestFit="1" customWidth="1"/>
    <col min="11016" max="11016" width="14.5703125" style="47" customWidth="1"/>
    <col min="11017" max="11017" width="6" style="47" customWidth="1"/>
    <col min="11018" max="11018" width="14.5703125" style="47" customWidth="1"/>
    <col min="11019" max="11019" width="6.5703125" style="47" customWidth="1"/>
    <col min="11020" max="11020" width="14.5703125" style="47" customWidth="1"/>
    <col min="11021" max="11021" width="9" style="47"/>
    <col min="11022" max="11022" width="14.42578125" style="47" bestFit="1" customWidth="1"/>
    <col min="11023" max="11023" width="9" style="47"/>
    <col min="11024" max="11024" width="10.42578125" style="47" bestFit="1" customWidth="1"/>
    <col min="11025" max="11267" width="9" style="47"/>
    <col min="11268" max="11268" width="4.5703125" style="47" customWidth="1"/>
    <col min="11269" max="11269" width="32" style="47" customWidth="1"/>
    <col min="11270" max="11270" width="14.5703125" style="47" customWidth="1"/>
    <col min="11271" max="11271" width="6.7109375" style="47" bestFit="1" customWidth="1"/>
    <col min="11272" max="11272" width="14.5703125" style="47" customWidth="1"/>
    <col min="11273" max="11273" width="6" style="47" customWidth="1"/>
    <col min="11274" max="11274" width="14.5703125" style="47" customWidth="1"/>
    <col min="11275" max="11275" width="6.5703125" style="47" customWidth="1"/>
    <col min="11276" max="11276" width="14.5703125" style="47" customWidth="1"/>
    <col min="11277" max="11277" width="9" style="47"/>
    <col min="11278" max="11278" width="14.42578125" style="47" bestFit="1" customWidth="1"/>
    <col min="11279" max="11279" width="9" style="47"/>
    <col min="11280" max="11280" width="10.42578125" style="47" bestFit="1" customWidth="1"/>
    <col min="11281" max="11523" width="9" style="47"/>
    <col min="11524" max="11524" width="4.5703125" style="47" customWidth="1"/>
    <col min="11525" max="11525" width="32" style="47" customWidth="1"/>
    <col min="11526" max="11526" width="14.5703125" style="47" customWidth="1"/>
    <col min="11527" max="11527" width="6.7109375" style="47" bestFit="1" customWidth="1"/>
    <col min="11528" max="11528" width="14.5703125" style="47" customWidth="1"/>
    <col min="11529" max="11529" width="6" style="47" customWidth="1"/>
    <col min="11530" max="11530" width="14.5703125" style="47" customWidth="1"/>
    <col min="11531" max="11531" width="6.5703125" style="47" customWidth="1"/>
    <col min="11532" max="11532" width="14.5703125" style="47" customWidth="1"/>
    <col min="11533" max="11533" width="9" style="47"/>
    <col min="11534" max="11534" width="14.42578125" style="47" bestFit="1" customWidth="1"/>
    <col min="11535" max="11535" width="9" style="47"/>
    <col min="11536" max="11536" width="10.42578125" style="47" bestFit="1" customWidth="1"/>
    <col min="11537" max="11779" width="9" style="47"/>
    <col min="11780" max="11780" width="4.5703125" style="47" customWidth="1"/>
    <col min="11781" max="11781" width="32" style="47" customWidth="1"/>
    <col min="11782" max="11782" width="14.5703125" style="47" customWidth="1"/>
    <col min="11783" max="11783" width="6.7109375" style="47" bestFit="1" customWidth="1"/>
    <col min="11784" max="11784" width="14.5703125" style="47" customWidth="1"/>
    <col min="11785" max="11785" width="6" style="47" customWidth="1"/>
    <col min="11786" max="11786" width="14.5703125" style="47" customWidth="1"/>
    <col min="11787" max="11787" width="6.5703125" style="47" customWidth="1"/>
    <col min="11788" max="11788" width="14.5703125" style="47" customWidth="1"/>
    <col min="11789" max="11789" width="9" style="47"/>
    <col min="11790" max="11790" width="14.42578125" style="47" bestFit="1" customWidth="1"/>
    <col min="11791" max="11791" width="9" style="47"/>
    <col min="11792" max="11792" width="10.42578125" style="47" bestFit="1" customWidth="1"/>
    <col min="11793" max="12035" width="9" style="47"/>
    <col min="12036" max="12036" width="4.5703125" style="47" customWidth="1"/>
    <col min="12037" max="12037" width="32" style="47" customWidth="1"/>
    <col min="12038" max="12038" width="14.5703125" style="47" customWidth="1"/>
    <col min="12039" max="12039" width="6.7109375" style="47" bestFit="1" customWidth="1"/>
    <col min="12040" max="12040" width="14.5703125" style="47" customWidth="1"/>
    <col min="12041" max="12041" width="6" style="47" customWidth="1"/>
    <col min="12042" max="12042" width="14.5703125" style="47" customWidth="1"/>
    <col min="12043" max="12043" width="6.5703125" style="47" customWidth="1"/>
    <col min="12044" max="12044" width="14.5703125" style="47" customWidth="1"/>
    <col min="12045" max="12045" width="9" style="47"/>
    <col min="12046" max="12046" width="14.42578125" style="47" bestFit="1" customWidth="1"/>
    <col min="12047" max="12047" width="9" style="47"/>
    <col min="12048" max="12048" width="10.42578125" style="47" bestFit="1" customWidth="1"/>
    <col min="12049" max="12291" width="9" style="47"/>
    <col min="12292" max="12292" width="4.5703125" style="47" customWidth="1"/>
    <col min="12293" max="12293" width="32" style="47" customWidth="1"/>
    <col min="12294" max="12294" width="14.5703125" style="47" customWidth="1"/>
    <col min="12295" max="12295" width="6.7109375" style="47" bestFit="1" customWidth="1"/>
    <col min="12296" max="12296" width="14.5703125" style="47" customWidth="1"/>
    <col min="12297" max="12297" width="6" style="47" customWidth="1"/>
    <col min="12298" max="12298" width="14.5703125" style="47" customWidth="1"/>
    <col min="12299" max="12299" width="6.5703125" style="47" customWidth="1"/>
    <col min="12300" max="12300" width="14.5703125" style="47" customWidth="1"/>
    <col min="12301" max="12301" width="9" style="47"/>
    <col min="12302" max="12302" width="14.42578125" style="47" bestFit="1" customWidth="1"/>
    <col min="12303" max="12303" width="9" style="47"/>
    <col min="12304" max="12304" width="10.42578125" style="47" bestFit="1" customWidth="1"/>
    <col min="12305" max="12547" width="9" style="47"/>
    <col min="12548" max="12548" width="4.5703125" style="47" customWidth="1"/>
    <col min="12549" max="12549" width="32" style="47" customWidth="1"/>
    <col min="12550" max="12550" width="14.5703125" style="47" customWidth="1"/>
    <col min="12551" max="12551" width="6.7109375" style="47" bestFit="1" customWidth="1"/>
    <col min="12552" max="12552" width="14.5703125" style="47" customWidth="1"/>
    <col min="12553" max="12553" width="6" style="47" customWidth="1"/>
    <col min="12554" max="12554" width="14.5703125" style="47" customWidth="1"/>
    <col min="12555" max="12555" width="6.5703125" style="47" customWidth="1"/>
    <col min="12556" max="12556" width="14.5703125" style="47" customWidth="1"/>
    <col min="12557" max="12557" width="9" style="47"/>
    <col min="12558" max="12558" width="14.42578125" style="47" bestFit="1" customWidth="1"/>
    <col min="12559" max="12559" width="9" style="47"/>
    <col min="12560" max="12560" width="10.42578125" style="47" bestFit="1" customWidth="1"/>
    <col min="12561" max="12803" width="9" style="47"/>
    <col min="12804" max="12804" width="4.5703125" style="47" customWidth="1"/>
    <col min="12805" max="12805" width="32" style="47" customWidth="1"/>
    <col min="12806" max="12806" width="14.5703125" style="47" customWidth="1"/>
    <col min="12807" max="12807" width="6.7109375" style="47" bestFit="1" customWidth="1"/>
    <col min="12808" max="12808" width="14.5703125" style="47" customWidth="1"/>
    <col min="12809" max="12809" width="6" style="47" customWidth="1"/>
    <col min="12810" max="12810" width="14.5703125" style="47" customWidth="1"/>
    <col min="12811" max="12811" width="6.5703125" style="47" customWidth="1"/>
    <col min="12812" max="12812" width="14.5703125" style="47" customWidth="1"/>
    <col min="12813" max="12813" width="9" style="47"/>
    <col min="12814" max="12814" width="14.42578125" style="47" bestFit="1" customWidth="1"/>
    <col min="12815" max="12815" width="9" style="47"/>
    <col min="12816" max="12816" width="10.42578125" style="47" bestFit="1" customWidth="1"/>
    <col min="12817" max="13059" width="9" style="47"/>
    <col min="13060" max="13060" width="4.5703125" style="47" customWidth="1"/>
    <col min="13061" max="13061" width="32" style="47" customWidth="1"/>
    <col min="13062" max="13062" width="14.5703125" style="47" customWidth="1"/>
    <col min="13063" max="13063" width="6.7109375" style="47" bestFit="1" customWidth="1"/>
    <col min="13064" max="13064" width="14.5703125" style="47" customWidth="1"/>
    <col min="13065" max="13065" width="6" style="47" customWidth="1"/>
    <col min="13066" max="13066" width="14.5703125" style="47" customWidth="1"/>
    <col min="13067" max="13067" width="6.5703125" style="47" customWidth="1"/>
    <col min="13068" max="13068" width="14.5703125" style="47" customWidth="1"/>
    <col min="13069" max="13069" width="9" style="47"/>
    <col min="13070" max="13070" width="14.42578125" style="47" bestFit="1" customWidth="1"/>
    <col min="13071" max="13071" width="9" style="47"/>
    <col min="13072" max="13072" width="10.42578125" style="47" bestFit="1" customWidth="1"/>
    <col min="13073" max="13315" width="9" style="47"/>
    <col min="13316" max="13316" width="4.5703125" style="47" customWidth="1"/>
    <col min="13317" max="13317" width="32" style="47" customWidth="1"/>
    <col min="13318" max="13318" width="14.5703125" style="47" customWidth="1"/>
    <col min="13319" max="13319" width="6.7109375" style="47" bestFit="1" customWidth="1"/>
    <col min="13320" max="13320" width="14.5703125" style="47" customWidth="1"/>
    <col min="13321" max="13321" width="6" style="47" customWidth="1"/>
    <col min="13322" max="13322" width="14.5703125" style="47" customWidth="1"/>
    <col min="13323" max="13323" width="6.5703125" style="47" customWidth="1"/>
    <col min="13324" max="13324" width="14.5703125" style="47" customWidth="1"/>
    <col min="13325" max="13325" width="9" style="47"/>
    <col min="13326" max="13326" width="14.42578125" style="47" bestFit="1" customWidth="1"/>
    <col min="13327" max="13327" width="9" style="47"/>
    <col min="13328" max="13328" width="10.42578125" style="47" bestFit="1" customWidth="1"/>
    <col min="13329" max="13571" width="9" style="47"/>
    <col min="13572" max="13572" width="4.5703125" style="47" customWidth="1"/>
    <col min="13573" max="13573" width="32" style="47" customWidth="1"/>
    <col min="13574" max="13574" width="14.5703125" style="47" customWidth="1"/>
    <col min="13575" max="13575" width="6.7109375" style="47" bestFit="1" customWidth="1"/>
    <col min="13576" max="13576" width="14.5703125" style="47" customWidth="1"/>
    <col min="13577" max="13577" width="6" style="47" customWidth="1"/>
    <col min="13578" max="13578" width="14.5703125" style="47" customWidth="1"/>
    <col min="13579" max="13579" width="6.5703125" style="47" customWidth="1"/>
    <col min="13580" max="13580" width="14.5703125" style="47" customWidth="1"/>
    <col min="13581" max="13581" width="9" style="47"/>
    <col min="13582" max="13582" width="14.42578125" style="47" bestFit="1" customWidth="1"/>
    <col min="13583" max="13583" width="9" style="47"/>
    <col min="13584" max="13584" width="10.42578125" style="47" bestFit="1" customWidth="1"/>
    <col min="13585" max="13827" width="9" style="47"/>
    <col min="13828" max="13828" width="4.5703125" style="47" customWidth="1"/>
    <col min="13829" max="13829" width="32" style="47" customWidth="1"/>
    <col min="13830" max="13830" width="14.5703125" style="47" customWidth="1"/>
    <col min="13831" max="13831" width="6.7109375" style="47" bestFit="1" customWidth="1"/>
    <col min="13832" max="13832" width="14.5703125" style="47" customWidth="1"/>
    <col min="13833" max="13833" width="6" style="47" customWidth="1"/>
    <col min="13834" max="13834" width="14.5703125" style="47" customWidth="1"/>
    <col min="13835" max="13835" width="6.5703125" style="47" customWidth="1"/>
    <col min="13836" max="13836" width="14.5703125" style="47" customWidth="1"/>
    <col min="13837" max="13837" width="9" style="47"/>
    <col min="13838" max="13838" width="14.42578125" style="47" bestFit="1" customWidth="1"/>
    <col min="13839" max="13839" width="9" style="47"/>
    <col min="13840" max="13840" width="10.42578125" style="47" bestFit="1" customWidth="1"/>
    <col min="13841" max="14083" width="9" style="47"/>
    <col min="14084" max="14084" width="4.5703125" style="47" customWidth="1"/>
    <col min="14085" max="14085" width="32" style="47" customWidth="1"/>
    <col min="14086" max="14086" width="14.5703125" style="47" customWidth="1"/>
    <col min="14087" max="14087" width="6.7109375" style="47" bestFit="1" customWidth="1"/>
    <col min="14088" max="14088" width="14.5703125" style="47" customWidth="1"/>
    <col min="14089" max="14089" width="6" style="47" customWidth="1"/>
    <col min="14090" max="14090" width="14.5703125" style="47" customWidth="1"/>
    <col min="14091" max="14091" width="6.5703125" style="47" customWidth="1"/>
    <col min="14092" max="14092" width="14.5703125" style="47" customWidth="1"/>
    <col min="14093" max="14093" width="9" style="47"/>
    <col min="14094" max="14094" width="14.42578125" style="47" bestFit="1" customWidth="1"/>
    <col min="14095" max="14095" width="9" style="47"/>
    <col min="14096" max="14096" width="10.42578125" style="47" bestFit="1" customWidth="1"/>
    <col min="14097" max="14339" width="9" style="47"/>
    <col min="14340" max="14340" width="4.5703125" style="47" customWidth="1"/>
    <col min="14341" max="14341" width="32" style="47" customWidth="1"/>
    <col min="14342" max="14342" width="14.5703125" style="47" customWidth="1"/>
    <col min="14343" max="14343" width="6.7109375" style="47" bestFit="1" customWidth="1"/>
    <col min="14344" max="14344" width="14.5703125" style="47" customWidth="1"/>
    <col min="14345" max="14345" width="6" style="47" customWidth="1"/>
    <col min="14346" max="14346" width="14.5703125" style="47" customWidth="1"/>
    <col min="14347" max="14347" width="6.5703125" style="47" customWidth="1"/>
    <col min="14348" max="14348" width="14.5703125" style="47" customWidth="1"/>
    <col min="14349" max="14349" width="9" style="47"/>
    <col min="14350" max="14350" width="14.42578125" style="47" bestFit="1" customWidth="1"/>
    <col min="14351" max="14351" width="9" style="47"/>
    <col min="14352" max="14352" width="10.42578125" style="47" bestFit="1" customWidth="1"/>
    <col min="14353" max="14595" width="9" style="47"/>
    <col min="14596" max="14596" width="4.5703125" style="47" customWidth="1"/>
    <col min="14597" max="14597" width="32" style="47" customWidth="1"/>
    <col min="14598" max="14598" width="14.5703125" style="47" customWidth="1"/>
    <col min="14599" max="14599" width="6.7109375" style="47" bestFit="1" customWidth="1"/>
    <col min="14600" max="14600" width="14.5703125" style="47" customWidth="1"/>
    <col min="14601" max="14601" width="6" style="47" customWidth="1"/>
    <col min="14602" max="14602" width="14.5703125" style="47" customWidth="1"/>
    <col min="14603" max="14603" width="6.5703125" style="47" customWidth="1"/>
    <col min="14604" max="14604" width="14.5703125" style="47" customWidth="1"/>
    <col min="14605" max="14605" width="9" style="47"/>
    <col min="14606" max="14606" width="14.42578125" style="47" bestFit="1" customWidth="1"/>
    <col min="14607" max="14607" width="9" style="47"/>
    <col min="14608" max="14608" width="10.42578125" style="47" bestFit="1" customWidth="1"/>
    <col min="14609" max="14851" width="9" style="47"/>
    <col min="14852" max="14852" width="4.5703125" style="47" customWidth="1"/>
    <col min="14853" max="14853" width="32" style="47" customWidth="1"/>
    <col min="14854" max="14854" width="14.5703125" style="47" customWidth="1"/>
    <col min="14855" max="14855" width="6.7109375" style="47" bestFit="1" customWidth="1"/>
    <col min="14856" max="14856" width="14.5703125" style="47" customWidth="1"/>
    <col min="14857" max="14857" width="6" style="47" customWidth="1"/>
    <col min="14858" max="14858" width="14.5703125" style="47" customWidth="1"/>
    <col min="14859" max="14859" width="6.5703125" style="47" customWidth="1"/>
    <col min="14860" max="14860" width="14.5703125" style="47" customWidth="1"/>
    <col min="14861" max="14861" width="9" style="47"/>
    <col min="14862" max="14862" width="14.42578125" style="47" bestFit="1" customWidth="1"/>
    <col min="14863" max="14863" width="9" style="47"/>
    <col min="14864" max="14864" width="10.42578125" style="47" bestFit="1" customWidth="1"/>
    <col min="14865" max="15107" width="9" style="47"/>
    <col min="15108" max="15108" width="4.5703125" style="47" customWidth="1"/>
    <col min="15109" max="15109" width="32" style="47" customWidth="1"/>
    <col min="15110" max="15110" width="14.5703125" style="47" customWidth="1"/>
    <col min="15111" max="15111" width="6.7109375" style="47" bestFit="1" customWidth="1"/>
    <col min="15112" max="15112" width="14.5703125" style="47" customWidth="1"/>
    <col min="15113" max="15113" width="6" style="47" customWidth="1"/>
    <col min="15114" max="15114" width="14.5703125" style="47" customWidth="1"/>
    <col min="15115" max="15115" width="6.5703125" style="47" customWidth="1"/>
    <col min="15116" max="15116" width="14.5703125" style="47" customWidth="1"/>
    <col min="15117" max="15117" width="9" style="47"/>
    <col min="15118" max="15118" width="14.42578125" style="47" bestFit="1" customWidth="1"/>
    <col min="15119" max="15119" width="9" style="47"/>
    <col min="15120" max="15120" width="10.42578125" style="47" bestFit="1" customWidth="1"/>
    <col min="15121" max="15363" width="9" style="47"/>
    <col min="15364" max="15364" width="4.5703125" style="47" customWidth="1"/>
    <col min="15365" max="15365" width="32" style="47" customWidth="1"/>
    <col min="15366" max="15366" width="14.5703125" style="47" customWidth="1"/>
    <col min="15367" max="15367" width="6.7109375" style="47" bestFit="1" customWidth="1"/>
    <col min="15368" max="15368" width="14.5703125" style="47" customWidth="1"/>
    <col min="15369" max="15369" width="6" style="47" customWidth="1"/>
    <col min="15370" max="15370" width="14.5703125" style="47" customWidth="1"/>
    <col min="15371" max="15371" width="6.5703125" style="47" customWidth="1"/>
    <col min="15372" max="15372" width="14.5703125" style="47" customWidth="1"/>
    <col min="15373" max="15373" width="9" style="47"/>
    <col min="15374" max="15374" width="14.42578125" style="47" bestFit="1" customWidth="1"/>
    <col min="15375" max="15375" width="9" style="47"/>
    <col min="15376" max="15376" width="10.42578125" style="47" bestFit="1" customWidth="1"/>
    <col min="15377" max="15619" width="9" style="47"/>
    <col min="15620" max="15620" width="4.5703125" style="47" customWidth="1"/>
    <col min="15621" max="15621" width="32" style="47" customWidth="1"/>
    <col min="15622" max="15622" width="14.5703125" style="47" customWidth="1"/>
    <col min="15623" max="15623" width="6.7109375" style="47" bestFit="1" customWidth="1"/>
    <col min="15624" max="15624" width="14.5703125" style="47" customWidth="1"/>
    <col min="15625" max="15625" width="6" style="47" customWidth="1"/>
    <col min="15626" max="15626" width="14.5703125" style="47" customWidth="1"/>
    <col min="15627" max="15627" width="6.5703125" style="47" customWidth="1"/>
    <col min="15628" max="15628" width="14.5703125" style="47" customWidth="1"/>
    <col min="15629" max="15629" width="9" style="47"/>
    <col min="15630" max="15630" width="14.42578125" style="47" bestFit="1" customWidth="1"/>
    <col min="15631" max="15631" width="9" style="47"/>
    <col min="15632" max="15632" width="10.42578125" style="47" bestFit="1" customWidth="1"/>
    <col min="15633" max="15875" width="9" style="47"/>
    <col min="15876" max="15876" width="4.5703125" style="47" customWidth="1"/>
    <col min="15877" max="15877" width="32" style="47" customWidth="1"/>
    <col min="15878" max="15878" width="14.5703125" style="47" customWidth="1"/>
    <col min="15879" max="15879" width="6.7109375" style="47" bestFit="1" customWidth="1"/>
    <col min="15880" max="15880" width="14.5703125" style="47" customWidth="1"/>
    <col min="15881" max="15881" width="6" style="47" customWidth="1"/>
    <col min="15882" max="15882" width="14.5703125" style="47" customWidth="1"/>
    <col min="15883" max="15883" width="6.5703125" style="47" customWidth="1"/>
    <col min="15884" max="15884" width="14.5703125" style="47" customWidth="1"/>
    <col min="15885" max="15885" width="9" style="47"/>
    <col min="15886" max="15886" width="14.42578125" style="47" bestFit="1" customWidth="1"/>
    <col min="15887" max="15887" width="9" style="47"/>
    <col min="15888" max="15888" width="10.42578125" style="47" bestFit="1" customWidth="1"/>
    <col min="15889" max="16131" width="9" style="47"/>
    <col min="16132" max="16132" width="4.5703125" style="47" customWidth="1"/>
    <col min="16133" max="16133" width="32" style="47" customWidth="1"/>
    <col min="16134" max="16134" width="14.5703125" style="47" customWidth="1"/>
    <col min="16135" max="16135" width="6.7109375" style="47" bestFit="1" customWidth="1"/>
    <col min="16136" max="16136" width="14.5703125" style="47" customWidth="1"/>
    <col min="16137" max="16137" width="6" style="47" customWidth="1"/>
    <col min="16138" max="16138" width="14.5703125" style="47" customWidth="1"/>
    <col min="16139" max="16139" width="6.5703125" style="47" customWidth="1"/>
    <col min="16140" max="16140" width="14.5703125" style="47" customWidth="1"/>
    <col min="16141" max="16141" width="9" style="47"/>
    <col min="16142" max="16142" width="14.42578125" style="47" bestFit="1" customWidth="1"/>
    <col min="16143" max="16143" width="9" style="47"/>
    <col min="16144" max="16144" width="10.42578125" style="47" bestFit="1" customWidth="1"/>
    <col min="16145" max="16384" width="9" style="47"/>
  </cols>
  <sheetData>
    <row r="1" spans="1:19" s="45" customFormat="1">
      <c r="A1" s="209"/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43"/>
      <c r="N1" s="44"/>
      <c r="O1" s="133"/>
      <c r="P1" s="44"/>
      <c r="Q1" s="44"/>
      <c r="R1" s="44"/>
      <c r="S1" s="44"/>
    </row>
    <row r="2" spans="1:19" s="45" customFormat="1">
      <c r="A2" s="211" t="s">
        <v>61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3"/>
      <c r="N2" s="44"/>
      <c r="O2" s="133"/>
      <c r="P2" s="44"/>
      <c r="Q2" s="44"/>
      <c r="R2" s="44"/>
      <c r="S2" s="44"/>
    </row>
    <row r="3" spans="1:19" s="45" customFormat="1" ht="6.75" customHeight="1">
      <c r="A3" s="148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50"/>
      <c r="N3" s="44"/>
      <c r="O3" s="133"/>
      <c r="P3" s="44"/>
      <c r="Q3" s="44"/>
      <c r="R3" s="44"/>
      <c r="S3" s="44"/>
    </row>
    <row r="4" spans="1:19" ht="19.5" customHeight="1">
      <c r="A4" s="211" t="s">
        <v>82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3"/>
    </row>
    <row r="5" spans="1:19" ht="14.25" customHeight="1">
      <c r="A5" s="214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6"/>
    </row>
    <row r="6" spans="1:19" ht="20.100000000000001" customHeight="1">
      <c r="A6" s="53" t="s">
        <v>93</v>
      </c>
      <c r="B6" s="54"/>
      <c r="C6" s="54"/>
      <c r="D6" s="54"/>
      <c r="E6" s="54"/>
      <c r="F6" s="153"/>
      <c r="G6" s="153" t="s">
        <v>62</v>
      </c>
      <c r="H6" s="224"/>
      <c r="I6" s="224"/>
      <c r="J6" s="224"/>
      <c r="K6" s="224"/>
      <c r="L6" s="224"/>
      <c r="M6" s="225"/>
    </row>
    <row r="7" spans="1:19" ht="20.100000000000001" customHeight="1">
      <c r="A7" s="53" t="s">
        <v>94</v>
      </c>
      <c r="B7" s="54"/>
      <c r="C7" s="54"/>
      <c r="D7" s="54"/>
      <c r="E7" s="54"/>
      <c r="F7" s="153"/>
      <c r="G7" s="153" t="s">
        <v>92</v>
      </c>
      <c r="H7" s="224" t="s">
        <v>111</v>
      </c>
      <c r="I7" s="224"/>
      <c r="J7" s="224"/>
      <c r="K7" s="224"/>
      <c r="L7" s="224"/>
      <c r="M7" s="225"/>
    </row>
    <row r="8" spans="1:19" ht="20.100000000000001" customHeight="1">
      <c r="A8" s="53" t="s">
        <v>95</v>
      </c>
      <c r="B8" s="55"/>
      <c r="C8" s="55"/>
      <c r="D8" s="55"/>
      <c r="E8" s="55"/>
      <c r="F8" s="227" t="s">
        <v>63</v>
      </c>
      <c r="G8" s="227"/>
      <c r="H8" s="224" t="s">
        <v>111</v>
      </c>
      <c r="I8" s="224"/>
      <c r="J8" s="224"/>
      <c r="K8" s="224"/>
      <c r="L8" s="224"/>
      <c r="M8" s="225"/>
    </row>
    <row r="9" spans="1:19" ht="20.100000000000001" customHeight="1">
      <c r="A9" s="56" t="s">
        <v>96</v>
      </c>
      <c r="B9" s="55"/>
      <c r="C9" s="55"/>
      <c r="D9" s="55"/>
      <c r="E9" s="55"/>
      <c r="F9" s="227" t="s">
        <v>64</v>
      </c>
      <c r="G9" s="227"/>
      <c r="H9" s="224" t="s">
        <v>111</v>
      </c>
      <c r="I9" s="224"/>
      <c r="J9" s="224"/>
      <c r="K9" s="224"/>
      <c r="L9" s="224"/>
      <c r="M9" s="225"/>
      <c r="P9" s="173"/>
    </row>
    <row r="10" spans="1:19" ht="20.100000000000001" customHeight="1">
      <c r="A10" s="56"/>
      <c r="B10" s="54"/>
      <c r="C10" s="54"/>
      <c r="D10" s="55"/>
      <c r="E10" s="55"/>
      <c r="F10" s="227" t="s">
        <v>65</v>
      </c>
      <c r="G10" s="227"/>
      <c r="H10" s="224" t="s">
        <v>111</v>
      </c>
      <c r="I10" s="224"/>
      <c r="J10" s="224"/>
      <c r="K10" s="224"/>
      <c r="L10" s="224"/>
      <c r="M10" s="225"/>
    </row>
    <row r="11" spans="1:19" ht="9.75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158"/>
      <c r="M11" s="67"/>
    </row>
    <row r="12" spans="1:19" s="49" customFormat="1" ht="20.100000000000001" customHeight="1">
      <c r="A12" s="217" t="s">
        <v>66</v>
      </c>
      <c r="B12" s="223" t="s">
        <v>67</v>
      </c>
      <c r="C12" s="223"/>
      <c r="D12" s="219" t="s">
        <v>68</v>
      </c>
      <c r="E12" s="219" t="s">
        <v>60</v>
      </c>
      <c r="F12" s="221" t="s">
        <v>116</v>
      </c>
      <c r="G12" s="223" t="s">
        <v>60</v>
      </c>
      <c r="H12" s="234" t="s">
        <v>69</v>
      </c>
      <c r="I12" s="235"/>
      <c r="J12" s="223" t="s">
        <v>60</v>
      </c>
      <c r="K12" s="226" t="s">
        <v>70</v>
      </c>
      <c r="L12" s="223" t="s">
        <v>60</v>
      </c>
      <c r="M12" s="232" t="s">
        <v>113</v>
      </c>
      <c r="N12" s="48"/>
      <c r="O12" s="134"/>
      <c r="P12" s="48"/>
      <c r="Q12" s="48"/>
      <c r="R12" s="48"/>
      <c r="S12" s="48"/>
    </row>
    <row r="13" spans="1:19" ht="20.100000000000001" customHeight="1">
      <c r="A13" s="218"/>
      <c r="B13" s="223"/>
      <c r="C13" s="223"/>
      <c r="D13" s="220"/>
      <c r="E13" s="219"/>
      <c r="F13" s="222"/>
      <c r="G13" s="223"/>
      <c r="H13" s="236"/>
      <c r="I13" s="237"/>
      <c r="J13" s="223"/>
      <c r="K13" s="226"/>
      <c r="L13" s="223"/>
      <c r="M13" s="233"/>
    </row>
    <row r="14" spans="1:19" ht="20.100000000000001" customHeight="1">
      <c r="A14" s="228" t="s">
        <v>71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30"/>
    </row>
    <row r="15" spans="1:19" ht="20.100000000000001" customHeight="1">
      <c r="A15" s="94"/>
      <c r="B15" s="231"/>
      <c r="C15" s="231"/>
      <c r="D15" s="74"/>
      <c r="E15" s="75"/>
      <c r="F15" s="74"/>
      <c r="G15" s="75"/>
      <c r="H15" s="248"/>
      <c r="I15" s="249"/>
      <c r="J15" s="75"/>
      <c r="K15" s="159"/>
      <c r="L15" s="75"/>
      <c r="M15" s="87"/>
    </row>
    <row r="16" spans="1:19" ht="20.100000000000001" customHeight="1">
      <c r="A16" s="95"/>
      <c r="B16" s="200"/>
      <c r="C16" s="200"/>
      <c r="D16" s="77"/>
      <c r="E16" s="78"/>
      <c r="F16" s="77"/>
      <c r="G16" s="78"/>
      <c r="H16" s="238"/>
      <c r="I16" s="239"/>
      <c r="J16" s="78"/>
      <c r="K16" s="160"/>
      <c r="L16" s="78"/>
      <c r="M16" s="59"/>
    </row>
    <row r="17" spans="1:15" ht="20.100000000000001" customHeight="1">
      <c r="A17" s="95"/>
      <c r="B17" s="200"/>
      <c r="C17" s="200"/>
      <c r="D17" s="77"/>
      <c r="E17" s="78"/>
      <c r="F17" s="77"/>
      <c r="G17" s="78"/>
      <c r="H17" s="238"/>
      <c r="I17" s="239"/>
      <c r="J17" s="78"/>
      <c r="K17" s="160"/>
      <c r="L17" s="78"/>
      <c r="M17" s="59"/>
    </row>
    <row r="18" spans="1:15" ht="20.100000000000001" customHeight="1">
      <c r="A18" s="95"/>
      <c r="B18" s="200"/>
      <c r="C18" s="200"/>
      <c r="D18" s="77"/>
      <c r="E18" s="78"/>
      <c r="F18" s="77"/>
      <c r="G18" s="78"/>
      <c r="H18" s="238"/>
      <c r="I18" s="239"/>
      <c r="J18" s="78"/>
      <c r="K18" s="160"/>
      <c r="L18" s="78"/>
      <c r="M18" s="59"/>
    </row>
    <row r="19" spans="1:15" ht="20.100000000000001" customHeight="1">
      <c r="A19" s="95"/>
      <c r="B19" s="200"/>
      <c r="C19" s="200"/>
      <c r="D19" s="77"/>
      <c r="E19" s="78"/>
      <c r="F19" s="77"/>
      <c r="G19" s="78"/>
      <c r="H19" s="238"/>
      <c r="I19" s="239"/>
      <c r="J19" s="78"/>
      <c r="K19" s="160"/>
      <c r="L19" s="78"/>
      <c r="M19" s="59"/>
    </row>
    <row r="20" spans="1:15" ht="20.100000000000001" customHeight="1">
      <c r="A20" s="95"/>
      <c r="B20" s="200"/>
      <c r="C20" s="200"/>
      <c r="D20" s="77"/>
      <c r="E20" s="78"/>
      <c r="F20" s="77"/>
      <c r="G20" s="79"/>
      <c r="H20" s="242"/>
      <c r="I20" s="243"/>
      <c r="J20" s="78"/>
      <c r="K20" s="160"/>
      <c r="L20" s="78"/>
      <c r="M20" s="59"/>
    </row>
    <row r="21" spans="1:15" ht="20.100000000000001" customHeight="1">
      <c r="A21" s="96"/>
      <c r="B21" s="201"/>
      <c r="C21" s="201"/>
      <c r="D21" s="76"/>
      <c r="E21" s="76"/>
      <c r="F21" s="76"/>
      <c r="G21" s="76"/>
      <c r="H21" s="250"/>
      <c r="I21" s="251"/>
      <c r="J21" s="76"/>
      <c r="K21" s="161"/>
      <c r="L21" s="76"/>
      <c r="M21" s="88"/>
    </row>
    <row r="22" spans="1:15" ht="20.100000000000001" customHeight="1">
      <c r="A22" s="228" t="s">
        <v>72</v>
      </c>
      <c r="B22" s="229"/>
      <c r="C22" s="229"/>
      <c r="D22" s="70"/>
      <c r="E22" s="71"/>
      <c r="F22" s="70"/>
      <c r="G22" s="71"/>
      <c r="H22" s="259"/>
      <c r="I22" s="260"/>
      <c r="J22" s="71"/>
      <c r="K22" s="162"/>
      <c r="L22" s="71"/>
      <c r="M22" s="89"/>
      <c r="O22" s="135"/>
    </row>
    <row r="23" spans="1:15" ht="20.100000000000001" customHeight="1">
      <c r="A23" s="228" t="s">
        <v>73</v>
      </c>
      <c r="B23" s="229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30"/>
    </row>
    <row r="24" spans="1:15" ht="20.100000000000001" customHeight="1">
      <c r="A24" s="94"/>
      <c r="B24" s="202"/>
      <c r="C24" s="202"/>
      <c r="D24" s="74"/>
      <c r="E24" s="75"/>
      <c r="F24" s="74"/>
      <c r="G24" s="75"/>
      <c r="H24" s="248"/>
      <c r="I24" s="249"/>
      <c r="J24" s="75"/>
      <c r="K24" s="159"/>
      <c r="L24" s="163"/>
      <c r="M24" s="87"/>
    </row>
    <row r="25" spans="1:15" ht="20.100000000000001" customHeight="1">
      <c r="A25" s="95"/>
      <c r="B25" s="205"/>
      <c r="C25" s="205"/>
      <c r="D25" s="77"/>
      <c r="E25" s="78"/>
      <c r="F25" s="77"/>
      <c r="G25" s="78"/>
      <c r="H25" s="238"/>
      <c r="I25" s="239"/>
      <c r="J25" s="78"/>
      <c r="K25" s="160"/>
      <c r="L25" s="78"/>
      <c r="M25" s="59"/>
    </row>
    <row r="26" spans="1:15" ht="20.100000000000001" customHeight="1">
      <c r="A26" s="95"/>
      <c r="B26" s="205"/>
      <c r="C26" s="205"/>
      <c r="D26" s="77"/>
      <c r="E26" s="78"/>
      <c r="F26" s="77"/>
      <c r="G26" s="78"/>
      <c r="H26" s="156"/>
      <c r="I26" s="157"/>
      <c r="J26" s="78"/>
      <c r="K26" s="160"/>
      <c r="L26" s="78"/>
      <c r="M26" s="59"/>
    </row>
    <row r="27" spans="1:15" ht="20.100000000000001" customHeight="1">
      <c r="A27" s="95"/>
      <c r="B27" s="205"/>
      <c r="C27" s="205"/>
      <c r="D27" s="77"/>
      <c r="E27" s="78"/>
      <c r="F27" s="77"/>
      <c r="G27" s="78"/>
      <c r="H27" s="238"/>
      <c r="I27" s="239"/>
      <c r="J27" s="78"/>
      <c r="K27" s="160"/>
      <c r="L27" s="78"/>
      <c r="M27" s="59"/>
    </row>
    <row r="28" spans="1:15" ht="20.100000000000001" customHeight="1">
      <c r="A28" s="95"/>
      <c r="B28" s="205"/>
      <c r="C28" s="205"/>
      <c r="D28" s="77"/>
      <c r="E28" s="79"/>
      <c r="F28" s="79"/>
      <c r="G28" s="79"/>
      <c r="H28" s="242"/>
      <c r="I28" s="243"/>
      <c r="J28" s="77"/>
      <c r="K28" s="160"/>
      <c r="L28" s="77"/>
      <c r="M28" s="59"/>
    </row>
    <row r="29" spans="1:15" ht="20.100000000000001" customHeight="1">
      <c r="A29" s="97"/>
      <c r="B29" s="206"/>
      <c r="C29" s="206"/>
      <c r="D29" s="85"/>
      <c r="E29" s="86"/>
      <c r="F29" s="86"/>
      <c r="G29" s="86"/>
      <c r="H29" s="244"/>
      <c r="I29" s="245"/>
      <c r="J29" s="85"/>
      <c r="K29" s="155"/>
      <c r="L29" s="85"/>
      <c r="M29" s="90"/>
    </row>
    <row r="30" spans="1:15" ht="20.100000000000001" customHeight="1">
      <c r="A30" s="279" t="s">
        <v>91</v>
      </c>
      <c r="B30" s="280"/>
      <c r="C30" s="247"/>
      <c r="D30" s="124"/>
      <c r="E30" s="124"/>
      <c r="F30" s="124"/>
      <c r="G30" s="144"/>
      <c r="H30" s="246"/>
      <c r="I30" s="247"/>
      <c r="J30" s="151"/>
      <c r="K30" s="152"/>
      <c r="L30" s="151"/>
      <c r="M30" s="125"/>
    </row>
    <row r="31" spans="1:15" ht="20.100000000000001" customHeight="1">
      <c r="A31" s="276" t="s">
        <v>74</v>
      </c>
      <c r="B31" s="277"/>
      <c r="C31" s="278"/>
      <c r="D31" s="124"/>
      <c r="E31" s="124"/>
      <c r="F31" s="124"/>
      <c r="G31" s="144"/>
      <c r="H31" s="246"/>
      <c r="I31" s="247"/>
      <c r="J31" s="151"/>
      <c r="K31" s="152"/>
      <c r="L31" s="151"/>
      <c r="M31" s="125"/>
    </row>
    <row r="32" spans="1:15" s="46" customFormat="1" ht="20.100000000000001" customHeight="1">
      <c r="A32" s="272"/>
      <c r="B32" s="273"/>
      <c r="C32" s="273"/>
      <c r="D32" s="274"/>
      <c r="E32" s="274"/>
      <c r="F32" s="274"/>
      <c r="G32" s="274"/>
      <c r="H32" s="274"/>
      <c r="I32" s="274"/>
      <c r="J32" s="274"/>
      <c r="K32" s="274"/>
      <c r="L32" s="274"/>
      <c r="M32" s="275"/>
      <c r="O32" s="136">
        <f t="shared" ref="O32:O39" si="0">D32-F32</f>
        <v>0</v>
      </c>
    </row>
    <row r="33" spans="1:19" s="46" customFormat="1" ht="20.100000000000001" customHeight="1">
      <c r="A33" s="207" t="s">
        <v>75</v>
      </c>
      <c r="B33" s="208"/>
      <c r="C33" s="208"/>
      <c r="D33" s="80"/>
      <c r="E33" s="81"/>
      <c r="F33" s="80"/>
      <c r="G33" s="81"/>
      <c r="H33" s="270"/>
      <c r="I33" s="271"/>
      <c r="J33" s="81"/>
      <c r="K33" s="171"/>
      <c r="L33" s="172"/>
      <c r="M33" s="91"/>
      <c r="O33" s="133">
        <f t="shared" si="0"/>
        <v>0</v>
      </c>
    </row>
    <row r="34" spans="1:19" s="46" customFormat="1" ht="19.5" customHeight="1">
      <c r="A34" s="207" t="s">
        <v>76</v>
      </c>
      <c r="B34" s="208"/>
      <c r="C34" s="208"/>
      <c r="D34" s="69"/>
      <c r="E34" s="68"/>
      <c r="F34" s="69"/>
      <c r="G34" s="68"/>
      <c r="H34" s="257"/>
      <c r="I34" s="258"/>
      <c r="J34" s="72"/>
      <c r="K34" s="164"/>
      <c r="L34" s="72"/>
      <c r="M34" s="60"/>
      <c r="O34" s="133">
        <f t="shared" si="0"/>
        <v>0</v>
      </c>
    </row>
    <row r="35" spans="1:19" s="46" customFormat="1" ht="20.100000000000001" customHeight="1">
      <c r="A35" s="203" t="s">
        <v>77</v>
      </c>
      <c r="B35" s="204"/>
      <c r="C35" s="204"/>
      <c r="D35" s="69"/>
      <c r="E35" s="68"/>
      <c r="F35" s="69"/>
      <c r="G35" s="68"/>
      <c r="H35" s="257"/>
      <c r="I35" s="258"/>
      <c r="J35" s="72"/>
      <c r="K35" s="164"/>
      <c r="L35" s="72"/>
      <c r="M35" s="60"/>
      <c r="O35" s="133">
        <f t="shared" si="0"/>
        <v>0</v>
      </c>
    </row>
    <row r="36" spans="1:19" s="46" customFormat="1" ht="20.100000000000001" customHeight="1">
      <c r="A36" s="203" t="s">
        <v>78</v>
      </c>
      <c r="B36" s="204"/>
      <c r="C36" s="204"/>
      <c r="D36" s="69"/>
      <c r="E36" s="68"/>
      <c r="F36" s="69"/>
      <c r="G36" s="68"/>
      <c r="H36" s="257"/>
      <c r="I36" s="258"/>
      <c r="J36" s="72"/>
      <c r="K36" s="164"/>
      <c r="L36" s="72"/>
      <c r="M36" s="60"/>
      <c r="O36" s="133">
        <f t="shared" si="0"/>
        <v>0</v>
      </c>
    </row>
    <row r="37" spans="1:19" s="46" customFormat="1" ht="20.100000000000001" customHeight="1">
      <c r="A37" s="203" t="s">
        <v>79</v>
      </c>
      <c r="B37" s="204"/>
      <c r="C37" s="204"/>
      <c r="D37" s="69"/>
      <c r="E37" s="68"/>
      <c r="F37" s="69"/>
      <c r="G37" s="68"/>
      <c r="H37" s="257"/>
      <c r="I37" s="258"/>
      <c r="J37" s="72"/>
      <c r="K37" s="165"/>
      <c r="L37" s="72"/>
      <c r="M37" s="92"/>
      <c r="O37" s="133">
        <f t="shared" si="0"/>
        <v>0</v>
      </c>
    </row>
    <row r="38" spans="1:19" s="46" customFormat="1" ht="20.100000000000001" customHeight="1">
      <c r="A38" s="207" t="s">
        <v>80</v>
      </c>
      <c r="B38" s="208"/>
      <c r="C38" s="208"/>
      <c r="D38" s="73"/>
      <c r="E38" s="71"/>
      <c r="F38" s="73"/>
      <c r="G38" s="71"/>
      <c r="H38" s="259"/>
      <c r="I38" s="260"/>
      <c r="J38" s="71"/>
      <c r="K38" s="166"/>
      <c r="L38" s="71"/>
      <c r="M38" s="61"/>
      <c r="O38" s="133">
        <f t="shared" si="0"/>
        <v>0</v>
      </c>
      <c r="P38" s="131"/>
    </row>
    <row r="39" spans="1:19" s="46" customFormat="1" ht="39" customHeight="1">
      <c r="A39" s="203" t="s">
        <v>106</v>
      </c>
      <c r="B39" s="204"/>
      <c r="C39" s="204"/>
      <c r="D39" s="69"/>
      <c r="E39" s="68"/>
      <c r="F39" s="69"/>
      <c r="G39" s="68"/>
      <c r="H39" s="257"/>
      <c r="I39" s="258"/>
      <c r="J39" s="68"/>
      <c r="K39" s="164"/>
      <c r="L39" s="68"/>
      <c r="M39" s="60"/>
      <c r="O39" s="133">
        <f t="shared" si="0"/>
        <v>0</v>
      </c>
    </row>
    <row r="40" spans="1:19" s="46" customFormat="1" ht="39" customHeight="1">
      <c r="A40" s="254" t="s">
        <v>104</v>
      </c>
      <c r="B40" s="255"/>
      <c r="C40" s="256"/>
      <c r="D40" s="69"/>
      <c r="E40" s="68"/>
      <c r="F40" s="69"/>
      <c r="G40" s="68"/>
      <c r="H40" s="257"/>
      <c r="I40" s="258"/>
      <c r="J40" s="68"/>
      <c r="K40" s="164"/>
      <c r="L40" s="68"/>
      <c r="M40" s="60"/>
      <c r="O40" s="137"/>
    </row>
    <row r="41" spans="1:19" s="46" customFormat="1" ht="20.100000000000001" customHeight="1">
      <c r="A41" s="240" t="s">
        <v>105</v>
      </c>
      <c r="B41" s="241"/>
      <c r="C41" s="241"/>
      <c r="D41" s="69"/>
      <c r="E41" s="68"/>
      <c r="F41" s="69"/>
      <c r="G41" s="68"/>
      <c r="H41" s="257"/>
      <c r="I41" s="258"/>
      <c r="J41" s="72"/>
      <c r="K41" s="165"/>
      <c r="L41" s="72"/>
      <c r="M41" s="92"/>
      <c r="O41" s="133"/>
    </row>
    <row r="42" spans="1:19" s="46" customFormat="1" ht="20.100000000000001" customHeight="1">
      <c r="A42" s="252" t="s">
        <v>112</v>
      </c>
      <c r="B42" s="253"/>
      <c r="C42" s="253"/>
      <c r="D42" s="82"/>
      <c r="E42" s="83"/>
      <c r="F42" s="84"/>
      <c r="G42" s="83"/>
      <c r="H42" s="259"/>
      <c r="I42" s="260"/>
      <c r="J42" s="83"/>
      <c r="K42" s="167"/>
      <c r="L42" s="83"/>
      <c r="M42" s="93"/>
      <c r="O42" s="137"/>
    </row>
    <row r="43" spans="1:19" s="51" customFormat="1" ht="75" customHeight="1">
      <c r="A43" s="62"/>
      <c r="B43" s="98" t="s">
        <v>89</v>
      </c>
      <c r="C43" s="143"/>
      <c r="D43" s="98" t="s">
        <v>90</v>
      </c>
      <c r="E43" s="269"/>
      <c r="F43" s="269"/>
      <c r="G43" s="269"/>
      <c r="H43" s="98" t="s">
        <v>90</v>
      </c>
      <c r="I43" s="147"/>
      <c r="J43" s="154"/>
      <c r="K43" s="154"/>
      <c r="L43" s="169"/>
      <c r="M43" s="170"/>
      <c r="N43" s="50"/>
      <c r="O43" s="138"/>
      <c r="P43" s="50"/>
      <c r="Q43" s="50"/>
      <c r="R43" s="50"/>
      <c r="S43" s="50"/>
    </row>
    <row r="44" spans="1:19" s="51" customFormat="1" ht="20.100000000000001" customHeight="1">
      <c r="A44" s="62"/>
      <c r="B44" s="126" t="s">
        <v>84</v>
      </c>
      <c r="C44" s="66" t="s">
        <v>110</v>
      </c>
      <c r="D44" s="142"/>
      <c r="E44" s="265"/>
      <c r="F44" s="265"/>
      <c r="G44" s="265"/>
      <c r="H44" s="142"/>
      <c r="I44" s="264"/>
      <c r="J44" s="264"/>
      <c r="K44" s="264"/>
      <c r="L44" s="265"/>
      <c r="M44" s="268"/>
      <c r="N44" s="50"/>
      <c r="O44" s="139">
        <f>F36*0.07</f>
        <v>0</v>
      </c>
      <c r="P44" s="50"/>
      <c r="Q44" s="50"/>
      <c r="R44" s="50"/>
      <c r="S44" s="50"/>
    </row>
    <row r="45" spans="1:19" s="51" customFormat="1" ht="20.100000000000001" customHeight="1">
      <c r="A45" s="62"/>
      <c r="B45" s="98" t="s">
        <v>85</v>
      </c>
      <c r="C45" s="143"/>
      <c r="D45" s="98" t="s">
        <v>85</v>
      </c>
      <c r="E45" s="263"/>
      <c r="F45" s="263"/>
      <c r="G45" s="263"/>
      <c r="H45" s="98" t="s">
        <v>85</v>
      </c>
      <c r="I45" s="143"/>
      <c r="J45" s="143"/>
      <c r="K45" s="143"/>
      <c r="L45" s="66"/>
      <c r="M45" s="168"/>
      <c r="N45" s="50"/>
      <c r="O45" s="139"/>
      <c r="P45" s="50"/>
      <c r="Q45" s="50"/>
      <c r="R45" s="50"/>
      <c r="S45" s="50"/>
    </row>
    <row r="46" spans="1:19" s="51" customFormat="1" ht="24" customHeight="1">
      <c r="A46" s="63" t="s">
        <v>81</v>
      </c>
      <c r="B46" s="123"/>
      <c r="C46" s="145" t="s">
        <v>83</v>
      </c>
      <c r="D46" s="146"/>
      <c r="E46" s="265" t="s">
        <v>99</v>
      </c>
      <c r="F46" s="265"/>
      <c r="G46" s="265"/>
      <c r="H46" s="142"/>
      <c r="I46" s="264" t="s">
        <v>99</v>
      </c>
      <c r="J46" s="264"/>
      <c r="K46" s="264"/>
      <c r="L46" s="66"/>
      <c r="M46" s="168"/>
      <c r="N46" s="50"/>
      <c r="O46" s="139"/>
      <c r="P46" s="50"/>
      <c r="Q46" s="50"/>
      <c r="R46" s="50"/>
      <c r="S46" s="50"/>
    </row>
    <row r="47" spans="1:19" s="51" customFormat="1" ht="25.5" customHeight="1">
      <c r="A47" s="62"/>
      <c r="B47" s="66"/>
      <c r="C47" s="142" t="s">
        <v>109</v>
      </c>
      <c r="D47" s="142"/>
      <c r="E47" s="265" t="s">
        <v>109</v>
      </c>
      <c r="F47" s="265"/>
      <c r="G47" s="265"/>
      <c r="H47" s="142"/>
      <c r="I47" s="265" t="s">
        <v>109</v>
      </c>
      <c r="J47" s="265"/>
      <c r="K47" s="265"/>
      <c r="L47" s="66"/>
      <c r="M47" s="168"/>
      <c r="N47" s="50"/>
      <c r="O47" s="139"/>
      <c r="P47" s="50"/>
      <c r="Q47" s="50"/>
      <c r="R47" s="50"/>
      <c r="S47" s="50"/>
    </row>
    <row r="48" spans="1:19" s="51" customFormat="1" ht="75" customHeight="1">
      <c r="A48" s="62"/>
      <c r="B48" s="98" t="s">
        <v>100</v>
      </c>
      <c r="C48" s="143"/>
      <c r="D48" s="98" t="s">
        <v>90</v>
      </c>
      <c r="E48" s="263"/>
      <c r="F48" s="263"/>
      <c r="G48" s="263"/>
      <c r="H48" s="98"/>
      <c r="I48" s="266"/>
      <c r="J48" s="266"/>
      <c r="K48" s="266"/>
      <c r="L48" s="266"/>
      <c r="M48" s="267"/>
      <c r="N48" s="50"/>
      <c r="O48" s="139"/>
      <c r="P48" s="50"/>
      <c r="Q48" s="50"/>
      <c r="R48" s="50"/>
      <c r="S48" s="50"/>
    </row>
    <row r="49" spans="1:19" s="51" customFormat="1" ht="20.100000000000001" customHeight="1">
      <c r="A49" s="62"/>
      <c r="B49" s="126"/>
      <c r="C49" s="66" t="s">
        <v>110</v>
      </c>
      <c r="D49" s="142"/>
      <c r="E49" s="264"/>
      <c r="F49" s="264"/>
      <c r="G49" s="264"/>
      <c r="H49" s="142"/>
      <c r="I49" s="266"/>
      <c r="J49" s="266"/>
      <c r="K49" s="266"/>
      <c r="L49" s="266"/>
      <c r="M49" s="267"/>
      <c r="N49" s="50"/>
      <c r="O49" s="139"/>
      <c r="P49" s="50"/>
      <c r="Q49" s="50"/>
      <c r="R49" s="50"/>
      <c r="S49" s="50"/>
    </row>
    <row r="50" spans="1:19" s="51" customFormat="1" ht="20.100000000000001" customHeight="1">
      <c r="A50" s="62" t="s">
        <v>10</v>
      </c>
      <c r="B50" s="98" t="s">
        <v>85</v>
      </c>
      <c r="C50" s="143"/>
      <c r="D50" s="98" t="s">
        <v>85</v>
      </c>
      <c r="E50" s="263"/>
      <c r="F50" s="263"/>
      <c r="G50" s="263"/>
      <c r="H50" s="98"/>
      <c r="I50" s="266"/>
      <c r="J50" s="266"/>
      <c r="K50" s="266"/>
      <c r="L50" s="266"/>
      <c r="M50" s="267"/>
      <c r="N50" s="50"/>
      <c r="O50" s="139"/>
      <c r="P50" s="50"/>
      <c r="Q50" s="50"/>
      <c r="R50" s="50"/>
      <c r="S50" s="50"/>
    </row>
    <row r="51" spans="1:19" s="51" customFormat="1" ht="24" customHeight="1">
      <c r="A51" s="62"/>
      <c r="B51" s="99"/>
      <c r="C51" s="145" t="s">
        <v>83</v>
      </c>
      <c r="D51" s="146"/>
      <c r="E51" s="265" t="s">
        <v>99</v>
      </c>
      <c r="F51" s="265"/>
      <c r="G51" s="265"/>
      <c r="H51" s="142"/>
      <c r="I51" s="265"/>
      <c r="J51" s="265"/>
      <c r="K51" s="265"/>
      <c r="L51" s="265"/>
      <c r="M51" s="268"/>
      <c r="N51" s="50"/>
      <c r="O51" s="139"/>
      <c r="P51" s="50"/>
      <c r="Q51" s="50"/>
      <c r="R51" s="50"/>
      <c r="S51" s="50"/>
    </row>
    <row r="52" spans="1:19" s="51" customFormat="1" ht="25.5" customHeight="1">
      <c r="A52" s="62"/>
      <c r="B52" s="66"/>
      <c r="C52" s="142" t="s">
        <v>109</v>
      </c>
      <c r="D52" s="142"/>
      <c r="E52" s="265" t="s">
        <v>109</v>
      </c>
      <c r="F52" s="265"/>
      <c r="G52" s="265"/>
      <c r="H52" s="142"/>
      <c r="I52" s="265"/>
      <c r="J52" s="265"/>
      <c r="K52" s="265"/>
      <c r="L52" s="265"/>
      <c r="M52" s="268"/>
      <c r="N52" s="50"/>
      <c r="O52" s="139"/>
      <c r="P52" s="50"/>
      <c r="Q52" s="50"/>
      <c r="R52" s="50"/>
      <c r="S52" s="50"/>
    </row>
    <row r="53" spans="1:19" ht="16.5" customHeight="1" thickBot="1">
      <c r="A53" s="64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58"/>
    </row>
    <row r="54" spans="1:19" ht="4.5" customHeight="1">
      <c r="A54" s="46"/>
      <c r="B54" s="46"/>
      <c r="C54" s="46"/>
      <c r="D54" s="46"/>
      <c r="E54" s="261" t="s">
        <v>117</v>
      </c>
      <c r="F54" s="261"/>
      <c r="G54" s="261"/>
      <c r="H54" s="261"/>
      <c r="I54" s="261"/>
      <c r="J54" s="261"/>
      <c r="K54" s="261"/>
      <c r="L54" s="261"/>
      <c r="M54" s="261"/>
    </row>
    <row r="55" spans="1:19" ht="15.75" customHeight="1">
      <c r="A55" s="140"/>
      <c r="B55" s="141"/>
      <c r="C55" s="141"/>
      <c r="D55" s="141"/>
      <c r="E55" s="262"/>
      <c r="F55" s="262"/>
      <c r="G55" s="262"/>
      <c r="H55" s="262"/>
      <c r="I55" s="262"/>
      <c r="J55" s="262"/>
      <c r="K55" s="262"/>
      <c r="L55" s="262"/>
      <c r="M55" s="262"/>
      <c r="Q55" s="47"/>
      <c r="R55" s="47"/>
      <c r="S55" s="47"/>
    </row>
  </sheetData>
  <mergeCells count="96">
    <mergeCell ref="H22:I22"/>
    <mergeCell ref="H24:I24"/>
    <mergeCell ref="H31:I31"/>
    <mergeCell ref="H33:I33"/>
    <mergeCell ref="H34:I34"/>
    <mergeCell ref="A32:M32"/>
    <mergeCell ref="A23:M23"/>
    <mergeCell ref="A31:C31"/>
    <mergeCell ref="A22:C22"/>
    <mergeCell ref="A30:C30"/>
    <mergeCell ref="H25:I25"/>
    <mergeCell ref="I44:M44"/>
    <mergeCell ref="I48:M48"/>
    <mergeCell ref="H38:I38"/>
    <mergeCell ref="H39:I39"/>
    <mergeCell ref="H40:I40"/>
    <mergeCell ref="H41:I41"/>
    <mergeCell ref="I46:K46"/>
    <mergeCell ref="I47:K47"/>
    <mergeCell ref="E44:G44"/>
    <mergeCell ref="E43:G43"/>
    <mergeCell ref="E45:G45"/>
    <mergeCell ref="E46:G46"/>
    <mergeCell ref="E47:G47"/>
    <mergeCell ref="E54:M55"/>
    <mergeCell ref="E48:G48"/>
    <mergeCell ref="E49:G49"/>
    <mergeCell ref="E50:G50"/>
    <mergeCell ref="E51:G51"/>
    <mergeCell ref="E52:G52"/>
    <mergeCell ref="I50:M50"/>
    <mergeCell ref="I52:M52"/>
    <mergeCell ref="I49:M49"/>
    <mergeCell ref="I51:M51"/>
    <mergeCell ref="A42:C42"/>
    <mergeCell ref="A40:C40"/>
    <mergeCell ref="H35:I35"/>
    <mergeCell ref="H36:I36"/>
    <mergeCell ref="H42:I42"/>
    <mergeCell ref="H37:I37"/>
    <mergeCell ref="H8:M8"/>
    <mergeCell ref="H9:M9"/>
    <mergeCell ref="A38:C38"/>
    <mergeCell ref="A39:C39"/>
    <mergeCell ref="A41:C41"/>
    <mergeCell ref="H27:I27"/>
    <mergeCell ref="H28:I28"/>
    <mergeCell ref="H29:I29"/>
    <mergeCell ref="H30:I30"/>
    <mergeCell ref="B26:C26"/>
    <mergeCell ref="B28:C28"/>
    <mergeCell ref="H15:I15"/>
    <mergeCell ref="H18:I18"/>
    <mergeCell ref="H19:I19"/>
    <mergeCell ref="H20:I20"/>
    <mergeCell ref="H21:I21"/>
    <mergeCell ref="A14:M14"/>
    <mergeCell ref="B15:C15"/>
    <mergeCell ref="B18:C18"/>
    <mergeCell ref="F9:G9"/>
    <mergeCell ref="F10:G10"/>
    <mergeCell ref="L12:L13"/>
    <mergeCell ref="M12:M13"/>
    <mergeCell ref="H12:I13"/>
    <mergeCell ref="B16:C16"/>
    <mergeCell ref="H16:I16"/>
    <mergeCell ref="B17:C17"/>
    <mergeCell ref="H17:I17"/>
    <mergeCell ref="A1:L1"/>
    <mergeCell ref="A2:M2"/>
    <mergeCell ref="A5:M5"/>
    <mergeCell ref="A12:A13"/>
    <mergeCell ref="D12:D13"/>
    <mergeCell ref="E12:E13"/>
    <mergeCell ref="F12:F13"/>
    <mergeCell ref="G12:G13"/>
    <mergeCell ref="H10:M10"/>
    <mergeCell ref="J12:J13"/>
    <mergeCell ref="K12:K13"/>
    <mergeCell ref="A4:M4"/>
    <mergeCell ref="B12:C13"/>
    <mergeCell ref="F8:G8"/>
    <mergeCell ref="H6:M6"/>
    <mergeCell ref="H7:M7"/>
    <mergeCell ref="B19:C19"/>
    <mergeCell ref="B20:C20"/>
    <mergeCell ref="B21:C21"/>
    <mergeCell ref="B24:C24"/>
    <mergeCell ref="A37:C37"/>
    <mergeCell ref="B25:C25"/>
    <mergeCell ref="B27:C27"/>
    <mergeCell ref="B29:C29"/>
    <mergeCell ref="A33:C33"/>
    <mergeCell ref="A34:C34"/>
    <mergeCell ref="A35:C35"/>
    <mergeCell ref="A36:C36"/>
  </mergeCells>
  <printOptions horizontalCentered="1"/>
  <pageMargins left="0.23622047244094499" right="0.23622047244094499" top="0.5" bottom="0" header="0.31496062992126" footer="0"/>
  <pageSetup paperSize="9" scale="56" orientation="portrait" r:id="rId1"/>
  <headerFooter alignWithMargins="0">
    <oddFooter xml:space="preserve">&amp;R&amp;"Angsana New,Regular"&amp;14 &amp;"-,Regular"&amp;11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U34"/>
  <sheetViews>
    <sheetView tabSelected="1" view="pageBreakPreview" zoomScale="70" zoomScaleNormal="60" zoomScaleSheetLayoutView="70" zoomScalePageLayoutView="60" workbookViewId="0">
      <selection activeCell="L23" sqref="L21:L23"/>
    </sheetView>
  </sheetViews>
  <sheetFormatPr defaultColWidth="9" defaultRowHeight="26.25" customHeight="1"/>
  <cols>
    <col min="1" max="1" width="26.140625" style="15" customWidth="1"/>
    <col min="2" max="5" width="15.140625" style="15" customWidth="1"/>
    <col min="6" max="6" width="22.42578125" style="16" customWidth="1"/>
    <col min="7" max="7" width="15.7109375" style="15" customWidth="1"/>
    <col min="8" max="8" width="14.5703125" style="15" customWidth="1"/>
    <col min="9" max="9" width="18.7109375" style="15" customWidth="1"/>
    <col min="10" max="10" width="17.42578125" style="15" customWidth="1"/>
    <col min="11" max="11" width="18.5703125" style="15" customWidth="1"/>
    <col min="12" max="13" width="18.7109375" style="15" customWidth="1"/>
    <col min="14" max="15" width="22.42578125" style="15" customWidth="1"/>
    <col min="16" max="16" width="15.7109375" style="15" customWidth="1"/>
    <col min="17" max="17" width="5.5703125" style="15" customWidth="1"/>
    <col min="18" max="18" width="10" style="15" customWidth="1"/>
    <col min="19" max="19" width="5.5703125" style="15" customWidth="1"/>
    <col min="20" max="20" width="4.7109375" style="15" customWidth="1"/>
    <col min="21" max="21" width="17.140625" style="15" customWidth="1"/>
    <col min="22" max="16384" width="9" style="15"/>
  </cols>
  <sheetData>
    <row r="2" spans="1:21" ht="34.5" customHeight="1"/>
    <row r="3" spans="1:21" s="17" customFormat="1" ht="28.5" customHeight="1">
      <c r="F3" s="18"/>
    </row>
    <row r="4" spans="1:21" s="17" customFormat="1" ht="9" customHeight="1">
      <c r="F4" s="18"/>
    </row>
    <row r="5" spans="1:21" s="17" customFormat="1" ht="32.25" customHeight="1">
      <c r="A5" s="297" t="s">
        <v>101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pans="1:21" s="17" customFormat="1" ht="37.5" customHeight="1">
      <c r="A6" s="289" t="s">
        <v>82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</row>
    <row r="7" spans="1:21" s="19" customFormat="1" ht="26.25" customHeight="1">
      <c r="A7" s="19" t="s">
        <v>51</v>
      </c>
      <c r="B7" s="298"/>
      <c r="C7" s="298"/>
      <c r="D7" s="298"/>
      <c r="E7" s="298"/>
      <c r="F7" s="298"/>
      <c r="G7" s="298"/>
      <c r="J7" s="20"/>
      <c r="K7" s="21"/>
      <c r="L7" s="21"/>
      <c r="M7" s="22"/>
      <c r="N7" s="20"/>
      <c r="O7" s="20"/>
      <c r="P7" s="21"/>
      <c r="Q7" s="21"/>
      <c r="R7" s="21"/>
      <c r="S7" s="21"/>
      <c r="T7" s="22"/>
      <c r="U7" s="22"/>
    </row>
    <row r="8" spans="1:21" s="19" customFormat="1" ht="26.25" customHeight="1">
      <c r="A8" s="19" t="s">
        <v>49</v>
      </c>
      <c r="B8" s="299"/>
      <c r="C8" s="299"/>
      <c r="D8" s="299"/>
      <c r="E8" s="299"/>
      <c r="F8" s="299"/>
      <c r="G8" s="299"/>
      <c r="H8" s="23"/>
      <c r="I8" s="23"/>
      <c r="J8" s="20"/>
      <c r="K8" s="21"/>
      <c r="L8" s="21"/>
      <c r="M8" s="24"/>
      <c r="N8" s="20"/>
      <c r="O8" s="20"/>
      <c r="P8" s="21"/>
      <c r="Q8" s="21"/>
      <c r="R8" s="21"/>
      <c r="S8" s="21"/>
      <c r="T8" s="24"/>
      <c r="U8" s="24"/>
    </row>
    <row r="9" spans="1:21" s="19" customFormat="1" ht="26.25" customHeight="1">
      <c r="A9" s="19" t="s">
        <v>50</v>
      </c>
      <c r="B9" s="299"/>
      <c r="C9" s="299"/>
      <c r="D9" s="299"/>
      <c r="E9" s="299"/>
      <c r="F9" s="299"/>
      <c r="G9" s="299"/>
      <c r="H9" s="23"/>
      <c r="I9" s="23"/>
      <c r="J9" s="133"/>
      <c r="K9" s="21"/>
      <c r="L9" s="21"/>
      <c r="M9" s="24"/>
      <c r="N9" s="20"/>
      <c r="O9" s="20"/>
      <c r="P9" s="21"/>
      <c r="Q9" s="21"/>
      <c r="R9" s="21"/>
      <c r="S9" s="21"/>
      <c r="T9" s="24"/>
      <c r="U9" s="24"/>
    </row>
    <row r="10" spans="1:21" s="19" customFormat="1" ht="26.25" customHeight="1">
      <c r="B10" s="27"/>
      <c r="C10" s="27"/>
      <c r="D10" s="27"/>
      <c r="E10" s="27"/>
      <c r="F10" s="42"/>
      <c r="G10" s="23"/>
      <c r="H10" s="23"/>
      <c r="I10" s="23"/>
      <c r="J10" s="20"/>
      <c r="K10" s="21"/>
      <c r="L10" s="21"/>
      <c r="M10" s="24"/>
      <c r="N10" s="300" t="s">
        <v>88</v>
      </c>
      <c r="O10" s="300"/>
      <c r="P10" s="300"/>
      <c r="Q10" s="300"/>
      <c r="R10" s="300"/>
      <c r="S10" s="300"/>
      <c r="T10" s="300"/>
      <c r="U10" s="300"/>
    </row>
    <row r="11" spans="1:21" s="25" customFormat="1" ht="21" customHeight="1">
      <c r="A11" s="292" t="s">
        <v>54</v>
      </c>
      <c r="B11" s="295" t="s">
        <v>57</v>
      </c>
      <c r="C11" s="295" t="s">
        <v>55</v>
      </c>
      <c r="D11" s="292" t="s">
        <v>108</v>
      </c>
      <c r="E11" s="292" t="s">
        <v>87</v>
      </c>
      <c r="F11" s="292" t="s">
        <v>56</v>
      </c>
      <c r="G11" s="292" t="s">
        <v>52</v>
      </c>
      <c r="H11" s="292" t="s">
        <v>107</v>
      </c>
      <c r="I11" s="308" t="s">
        <v>58</v>
      </c>
      <c r="J11" s="309"/>
      <c r="K11" s="309"/>
      <c r="L11" s="309"/>
      <c r="M11" s="310"/>
      <c r="N11" s="292" t="s">
        <v>86</v>
      </c>
      <c r="O11" s="292" t="s">
        <v>103</v>
      </c>
      <c r="P11" s="292" t="s">
        <v>87</v>
      </c>
      <c r="Q11" s="302" t="s">
        <v>59</v>
      </c>
      <c r="R11" s="303"/>
      <c r="S11" s="302" t="s">
        <v>60</v>
      </c>
      <c r="T11" s="303"/>
      <c r="U11" s="292" t="s">
        <v>48</v>
      </c>
    </row>
    <row r="12" spans="1:21" s="25" customFormat="1" ht="21" customHeight="1">
      <c r="A12" s="293"/>
      <c r="B12" s="301"/>
      <c r="C12" s="301"/>
      <c r="D12" s="293"/>
      <c r="E12" s="293"/>
      <c r="F12" s="293"/>
      <c r="G12" s="293"/>
      <c r="H12" s="293"/>
      <c r="I12" s="295" t="s">
        <v>53</v>
      </c>
      <c r="J12" s="292" t="s">
        <v>102</v>
      </c>
      <c r="K12" s="292" t="s">
        <v>55</v>
      </c>
      <c r="L12" s="292" t="s">
        <v>57</v>
      </c>
      <c r="M12" s="292" t="s">
        <v>56</v>
      </c>
      <c r="N12" s="293"/>
      <c r="O12" s="293"/>
      <c r="P12" s="293"/>
      <c r="Q12" s="304"/>
      <c r="R12" s="305"/>
      <c r="S12" s="304"/>
      <c r="T12" s="305"/>
      <c r="U12" s="293"/>
    </row>
    <row r="13" spans="1:21" s="25" customFormat="1" ht="21.75" customHeight="1">
      <c r="A13" s="294"/>
      <c r="B13" s="296"/>
      <c r="C13" s="296"/>
      <c r="D13" s="294"/>
      <c r="E13" s="294"/>
      <c r="F13" s="294"/>
      <c r="G13" s="294"/>
      <c r="H13" s="294"/>
      <c r="I13" s="296"/>
      <c r="J13" s="294"/>
      <c r="K13" s="294"/>
      <c r="L13" s="294"/>
      <c r="M13" s="294"/>
      <c r="N13" s="294"/>
      <c r="O13" s="294"/>
      <c r="P13" s="294"/>
      <c r="Q13" s="306"/>
      <c r="R13" s="307"/>
      <c r="S13" s="306"/>
      <c r="T13" s="307"/>
      <c r="U13" s="294"/>
    </row>
    <row r="14" spans="1:21" s="26" customFormat="1" ht="24.95" customHeight="1">
      <c r="A14" s="118"/>
      <c r="B14" s="115"/>
      <c r="C14" s="117"/>
      <c r="D14" s="117"/>
      <c r="E14" s="117"/>
      <c r="F14" s="28"/>
      <c r="G14" s="29"/>
      <c r="H14" s="29"/>
      <c r="I14" s="30"/>
      <c r="J14" s="31"/>
      <c r="K14" s="32"/>
      <c r="L14" s="30"/>
      <c r="M14" s="30"/>
      <c r="N14" s="31"/>
      <c r="O14" s="31"/>
      <c r="P14" s="32"/>
      <c r="Q14" s="290"/>
      <c r="R14" s="290"/>
      <c r="S14" s="290"/>
      <c r="T14" s="290"/>
      <c r="U14" s="30"/>
    </row>
    <row r="15" spans="1:21" s="26" customFormat="1" ht="24.95" customHeight="1">
      <c r="A15" s="118"/>
      <c r="B15" s="115"/>
      <c r="C15" s="117"/>
      <c r="D15" s="117"/>
      <c r="E15" s="117"/>
      <c r="F15" s="28"/>
      <c r="G15" s="29"/>
      <c r="H15" s="29"/>
      <c r="I15" s="30"/>
      <c r="J15" s="31"/>
      <c r="K15" s="32"/>
      <c r="L15" s="30"/>
      <c r="M15" s="30"/>
      <c r="N15" s="31"/>
      <c r="O15" s="31"/>
      <c r="P15" s="32"/>
      <c r="Q15" s="129"/>
      <c r="R15" s="130"/>
      <c r="S15" s="129"/>
      <c r="T15" s="130"/>
      <c r="U15" s="30"/>
    </row>
    <row r="16" spans="1:21" s="26" customFormat="1" ht="24.95" customHeight="1">
      <c r="A16" s="118"/>
      <c r="B16" s="115"/>
      <c r="C16" s="117"/>
      <c r="D16" s="117"/>
      <c r="E16" s="117"/>
      <c r="F16" s="28"/>
      <c r="G16" s="29"/>
      <c r="H16" s="29"/>
      <c r="I16" s="30"/>
      <c r="J16" s="31"/>
      <c r="K16" s="32"/>
      <c r="L16" s="30"/>
      <c r="M16" s="30"/>
      <c r="N16" s="31"/>
      <c r="O16" s="31"/>
      <c r="P16" s="32"/>
      <c r="Q16" s="129"/>
      <c r="R16" s="130"/>
      <c r="S16" s="129"/>
      <c r="T16" s="130"/>
      <c r="U16" s="30"/>
    </row>
    <row r="17" spans="1:21" s="26" customFormat="1" ht="24.95" customHeight="1">
      <c r="A17" s="118"/>
      <c r="B17" s="115"/>
      <c r="C17" s="117"/>
      <c r="D17" s="117"/>
      <c r="E17" s="117"/>
      <c r="F17" s="28"/>
      <c r="G17" s="29"/>
      <c r="I17" s="30"/>
      <c r="J17" s="31"/>
      <c r="K17" s="32"/>
      <c r="L17" s="30"/>
      <c r="M17" s="30"/>
      <c r="N17" s="31"/>
      <c r="O17" s="31"/>
      <c r="P17" s="32"/>
      <c r="Q17" s="129"/>
      <c r="R17" s="130"/>
      <c r="S17" s="129"/>
      <c r="T17" s="130"/>
      <c r="U17" s="30"/>
    </row>
    <row r="18" spans="1:21" s="26" customFormat="1" ht="24.95" customHeight="1">
      <c r="A18" s="118"/>
      <c r="B18" s="115"/>
      <c r="C18" s="117"/>
      <c r="D18" s="117"/>
      <c r="E18" s="117"/>
      <c r="F18" s="28"/>
      <c r="G18" s="29"/>
      <c r="H18" s="29"/>
      <c r="I18" s="30"/>
      <c r="J18" s="31"/>
      <c r="K18" s="32"/>
      <c r="L18" s="30"/>
      <c r="M18" s="30"/>
      <c r="N18" s="31"/>
      <c r="O18" s="31"/>
      <c r="P18" s="32"/>
      <c r="Q18" s="129"/>
      <c r="R18" s="130"/>
      <c r="S18" s="129"/>
      <c r="T18" s="130"/>
      <c r="U18" s="30"/>
    </row>
    <row r="19" spans="1:21" s="26" customFormat="1" ht="24.95" customHeight="1">
      <c r="A19" s="118"/>
      <c r="B19" s="115"/>
      <c r="C19" s="117"/>
      <c r="D19" s="117"/>
      <c r="E19" s="117"/>
      <c r="F19" s="28"/>
      <c r="G19" s="29"/>
      <c r="H19" s="29"/>
      <c r="I19" s="30"/>
      <c r="J19" s="31"/>
      <c r="K19" s="32"/>
      <c r="L19" s="30"/>
      <c r="M19" s="30"/>
      <c r="N19" s="31"/>
      <c r="O19" s="31"/>
      <c r="P19" s="32"/>
      <c r="Q19" s="129"/>
      <c r="R19" s="130"/>
      <c r="S19" s="129"/>
      <c r="T19" s="130"/>
      <c r="U19" s="30"/>
    </row>
    <row r="20" spans="1:21" s="26" customFormat="1" ht="24.95" customHeight="1">
      <c r="A20" s="118"/>
      <c r="B20" s="115"/>
      <c r="C20" s="117"/>
      <c r="D20" s="117"/>
      <c r="E20" s="117"/>
      <c r="F20" s="28"/>
      <c r="G20" s="29"/>
      <c r="H20" s="29"/>
      <c r="I20" s="30"/>
      <c r="J20" s="31"/>
      <c r="K20" s="32"/>
      <c r="L20" s="30"/>
      <c r="M20" s="30"/>
      <c r="N20" s="31"/>
      <c r="O20" s="31"/>
      <c r="P20" s="32"/>
      <c r="Q20" s="129"/>
      <c r="R20" s="130"/>
      <c r="S20" s="129"/>
      <c r="T20" s="130"/>
      <c r="U20" s="30"/>
    </row>
    <row r="21" spans="1:21" s="26" customFormat="1" ht="24.95" customHeight="1">
      <c r="A21" s="118"/>
      <c r="B21" s="115"/>
      <c r="C21" s="117"/>
      <c r="D21" s="117"/>
      <c r="E21" s="117"/>
      <c r="F21" s="28"/>
      <c r="G21" s="29"/>
      <c r="H21" s="29"/>
      <c r="I21" s="30"/>
      <c r="J21" s="31"/>
      <c r="K21" s="32"/>
      <c r="L21" s="30"/>
      <c r="M21" s="30"/>
      <c r="N21" s="31"/>
      <c r="O21" s="31"/>
      <c r="P21" s="32"/>
      <c r="Q21" s="129"/>
      <c r="R21" s="130"/>
      <c r="S21" s="129"/>
      <c r="T21" s="130"/>
      <c r="U21" s="30"/>
    </row>
    <row r="22" spans="1:21" s="26" customFormat="1" ht="24.95" customHeight="1">
      <c r="A22" s="118"/>
      <c r="B22" s="115"/>
      <c r="C22" s="117"/>
      <c r="D22" s="117"/>
      <c r="E22" s="117"/>
      <c r="F22" s="28"/>
      <c r="G22" s="29"/>
      <c r="H22" s="29"/>
      <c r="I22" s="30"/>
      <c r="J22" s="31"/>
      <c r="K22" s="32"/>
      <c r="L22" s="30"/>
      <c r="M22" s="30"/>
      <c r="N22" s="31"/>
      <c r="O22" s="31"/>
      <c r="P22" s="32"/>
      <c r="Q22" s="129"/>
      <c r="R22" s="130"/>
      <c r="S22" s="129"/>
      <c r="T22" s="130"/>
      <c r="U22" s="30"/>
    </row>
    <row r="23" spans="1:21" s="26" customFormat="1" ht="24.95" customHeight="1">
      <c r="A23" s="118"/>
      <c r="B23" s="115"/>
      <c r="C23" s="117"/>
      <c r="D23" s="117"/>
      <c r="E23" s="117"/>
      <c r="F23" s="28"/>
      <c r="G23" s="29"/>
      <c r="H23" s="29"/>
      <c r="I23" s="30"/>
      <c r="J23" s="31"/>
      <c r="K23" s="32"/>
      <c r="L23" s="30"/>
      <c r="M23" s="30"/>
      <c r="N23" s="31"/>
      <c r="O23" s="31"/>
      <c r="P23" s="32"/>
      <c r="Q23" s="129"/>
      <c r="R23" s="130"/>
      <c r="S23" s="129"/>
      <c r="T23" s="130"/>
      <c r="U23" s="30"/>
    </row>
    <row r="24" spans="1:21" s="26" customFormat="1" ht="24.95" customHeight="1">
      <c r="A24" s="118"/>
      <c r="B24" s="115"/>
      <c r="C24" s="117"/>
      <c r="D24" s="117"/>
      <c r="E24" s="117"/>
      <c r="F24" s="28"/>
      <c r="G24" s="29"/>
      <c r="H24" s="29"/>
      <c r="I24" s="30"/>
      <c r="J24" s="31"/>
      <c r="K24" s="32"/>
      <c r="L24" s="30"/>
      <c r="M24" s="30"/>
      <c r="N24" s="31"/>
      <c r="O24" s="31"/>
      <c r="P24" s="32"/>
      <c r="Q24" s="129"/>
      <c r="R24" s="130"/>
      <c r="S24" s="129"/>
      <c r="T24" s="130"/>
      <c r="U24" s="30"/>
    </row>
    <row r="25" spans="1:21" s="26" customFormat="1" ht="24.95" customHeight="1">
      <c r="A25" s="118"/>
      <c r="B25" s="115"/>
      <c r="C25" s="117"/>
      <c r="D25" s="117"/>
      <c r="E25" s="117"/>
      <c r="F25" s="28"/>
      <c r="G25" s="29"/>
      <c r="H25" s="29"/>
      <c r="I25" s="30"/>
      <c r="J25" s="31"/>
      <c r="K25" s="32"/>
      <c r="L25" s="30"/>
      <c r="M25" s="30"/>
      <c r="N25" s="31"/>
      <c r="O25" s="31"/>
      <c r="P25" s="32"/>
      <c r="Q25" s="129"/>
      <c r="R25" s="130"/>
      <c r="S25" s="129"/>
      <c r="T25" s="130"/>
      <c r="U25" s="30"/>
    </row>
    <row r="26" spans="1:21" s="26" customFormat="1" ht="24.95" customHeight="1">
      <c r="A26" s="118"/>
      <c r="B26" s="115"/>
      <c r="C26" s="117"/>
      <c r="D26" s="117"/>
      <c r="E26" s="117"/>
      <c r="F26" s="28"/>
      <c r="G26" s="29"/>
      <c r="H26" s="29"/>
      <c r="I26" s="30"/>
      <c r="J26" s="31"/>
      <c r="K26" s="32"/>
      <c r="L26" s="30"/>
      <c r="M26" s="30"/>
      <c r="N26" s="31"/>
      <c r="O26" s="31"/>
      <c r="P26" s="32"/>
      <c r="Q26" s="129"/>
      <c r="R26" s="130"/>
      <c r="S26" s="129"/>
      <c r="T26" s="130"/>
      <c r="U26" s="30"/>
    </row>
    <row r="27" spans="1:21" s="26" customFormat="1" ht="24.95" customHeight="1">
      <c r="A27" s="118"/>
      <c r="B27" s="118"/>
      <c r="C27" s="120"/>
      <c r="D27" s="120"/>
      <c r="E27" s="120"/>
      <c r="F27" s="33" t="s">
        <v>10</v>
      </c>
      <c r="G27" s="34"/>
      <c r="H27" s="29"/>
      <c r="I27" s="29"/>
      <c r="J27" s="35"/>
      <c r="K27" s="36"/>
      <c r="L27" s="36"/>
      <c r="M27" s="36"/>
      <c r="N27" s="35"/>
      <c r="O27" s="35"/>
      <c r="P27" s="36"/>
      <c r="Q27" s="290"/>
      <c r="R27" s="290"/>
      <c r="S27" s="290"/>
      <c r="T27" s="290"/>
      <c r="U27" s="36"/>
    </row>
    <row r="28" spans="1:21" s="17" customFormat="1" ht="24.95" customHeight="1">
      <c r="A28" s="52"/>
      <c r="B28" s="119"/>
      <c r="C28" s="121"/>
      <c r="D28" s="121"/>
      <c r="E28" s="121"/>
      <c r="F28" s="33"/>
      <c r="G28" s="34"/>
      <c r="H28" s="29"/>
      <c r="I28" s="29"/>
      <c r="J28" s="37"/>
      <c r="K28" s="38"/>
      <c r="L28" s="38"/>
      <c r="M28" s="38"/>
      <c r="N28" s="37"/>
      <c r="O28" s="37"/>
      <c r="P28" s="38"/>
      <c r="Q28" s="290"/>
      <c r="R28" s="290"/>
      <c r="S28" s="290"/>
      <c r="T28" s="290"/>
      <c r="U28" s="38"/>
    </row>
    <row r="29" spans="1:21" s="17" customFormat="1" ht="24.95" customHeight="1">
      <c r="A29" s="52"/>
      <c r="B29" s="116"/>
      <c r="C29" s="122"/>
      <c r="D29" s="122"/>
      <c r="E29" s="122"/>
      <c r="F29" s="39"/>
      <c r="G29" s="39"/>
      <c r="H29" s="39"/>
      <c r="I29" s="39"/>
      <c r="J29" s="40"/>
      <c r="K29" s="38"/>
      <c r="L29" s="38"/>
      <c r="M29" s="38"/>
      <c r="N29" s="40"/>
      <c r="O29" s="40"/>
      <c r="P29" s="38"/>
      <c r="Q29" s="290"/>
      <c r="R29" s="290"/>
      <c r="S29" s="290"/>
      <c r="T29" s="290"/>
      <c r="U29" s="38"/>
    </row>
    <row r="30" spans="1:21" s="17" customFormat="1" ht="24.95" customHeight="1">
      <c r="A30" s="101"/>
      <c r="B30" s="291"/>
      <c r="C30" s="291"/>
      <c r="D30" s="128"/>
      <c r="E30" s="128"/>
      <c r="F30" s="102"/>
      <c r="G30" s="103"/>
      <c r="H30" s="132" t="s">
        <v>97</v>
      </c>
      <c r="I30" s="41"/>
      <c r="J30" s="105"/>
      <c r="K30" s="106"/>
      <c r="L30" s="106"/>
      <c r="M30" s="106"/>
      <c r="N30" s="107"/>
      <c r="O30" s="110"/>
      <c r="P30" s="114" t="s">
        <v>97</v>
      </c>
      <c r="Q30" s="290"/>
      <c r="R30" s="290"/>
      <c r="S30" s="290"/>
      <c r="T30" s="290"/>
      <c r="U30" s="112"/>
    </row>
    <row r="31" spans="1:21" s="17" customFormat="1" ht="24.95" customHeight="1">
      <c r="A31" s="127"/>
      <c r="B31" s="287"/>
      <c r="C31" s="287"/>
      <c r="D31" s="127"/>
      <c r="E31" s="127"/>
      <c r="F31" s="100"/>
      <c r="G31" s="104"/>
      <c r="H31" s="113" t="s">
        <v>98</v>
      </c>
      <c r="I31" s="41"/>
      <c r="J31" s="108"/>
      <c r="K31" s="109"/>
      <c r="L31" s="109"/>
      <c r="M31" s="174"/>
      <c r="N31" s="110"/>
      <c r="O31" s="110"/>
      <c r="P31" s="111"/>
      <c r="Q31" s="288"/>
      <c r="R31" s="288"/>
      <c r="S31" s="288"/>
      <c r="T31" s="288"/>
      <c r="U31" s="109"/>
    </row>
    <row r="32" spans="1:21" ht="20.100000000000001" customHeight="1">
      <c r="F32" s="282"/>
      <c r="G32" s="282"/>
      <c r="H32" s="283"/>
      <c r="I32" s="283"/>
      <c r="J32" s="283"/>
      <c r="K32" s="281"/>
      <c r="L32" s="281"/>
      <c r="S32" s="282"/>
      <c r="T32" s="282"/>
      <c r="U32" s="282"/>
    </row>
    <row r="33" spans="7:21" ht="26.25" customHeight="1">
      <c r="G33" s="286" t="s">
        <v>114</v>
      </c>
      <c r="H33" s="286"/>
      <c r="I33" s="175"/>
      <c r="J33" s="285" t="s">
        <v>115</v>
      </c>
      <c r="K33" s="285"/>
      <c r="L33" s="176"/>
    </row>
    <row r="34" spans="7:21" ht="26.25" customHeight="1">
      <c r="T34" s="284"/>
      <c r="U34" s="284"/>
    </row>
  </sheetData>
  <mergeCells count="47">
    <mergeCell ref="S29:T29"/>
    <mergeCell ref="S11:T13"/>
    <mergeCell ref="H11:H13"/>
    <mergeCell ref="K12:K13"/>
    <mergeCell ref="L12:L13"/>
    <mergeCell ref="M12:M13"/>
    <mergeCell ref="I11:M11"/>
    <mergeCell ref="O11:O13"/>
    <mergeCell ref="S27:T27"/>
    <mergeCell ref="S28:T28"/>
    <mergeCell ref="N11:N13"/>
    <mergeCell ref="P11:P13"/>
    <mergeCell ref="Q11:R13"/>
    <mergeCell ref="A5:U5"/>
    <mergeCell ref="U11:U13"/>
    <mergeCell ref="B7:G7"/>
    <mergeCell ref="B8:G8"/>
    <mergeCell ref="B9:G9"/>
    <mergeCell ref="N10:U10"/>
    <mergeCell ref="A11:A13"/>
    <mergeCell ref="B11:B13"/>
    <mergeCell ref="C11:C13"/>
    <mergeCell ref="D11:D13"/>
    <mergeCell ref="E11:E13"/>
    <mergeCell ref="B31:C31"/>
    <mergeCell ref="S31:T31"/>
    <mergeCell ref="A6:U6"/>
    <mergeCell ref="Q29:R29"/>
    <mergeCell ref="Q30:R30"/>
    <mergeCell ref="Q31:R31"/>
    <mergeCell ref="Q14:R14"/>
    <mergeCell ref="B30:C30"/>
    <mergeCell ref="F11:F13"/>
    <mergeCell ref="G11:G13"/>
    <mergeCell ref="I12:I13"/>
    <mergeCell ref="J12:J13"/>
    <mergeCell ref="S30:T30"/>
    <mergeCell ref="S14:T14"/>
    <mergeCell ref="Q27:R27"/>
    <mergeCell ref="Q28:R28"/>
    <mergeCell ref="K32:L32"/>
    <mergeCell ref="F32:G32"/>
    <mergeCell ref="H32:J32"/>
    <mergeCell ref="T34:U34"/>
    <mergeCell ref="S32:U32"/>
    <mergeCell ref="J33:K33"/>
    <mergeCell ref="G33:H33"/>
  </mergeCells>
  <printOptions horizontalCentered="1"/>
  <pageMargins left="0.31496062992126" right="0.31496062992126" top="0.196850393700787" bottom="0" header="0.31496062992126" footer="0"/>
  <pageSetup paperSize="9" scale="42" fitToHeight="0" orientation="landscape" r:id="rId1"/>
  <headerFooter>
    <oddFooter xml:space="preserve">&amp;R&amp;"Angsana New,Regular"&amp;14 FM-COST-33, 14/08/24 (Flora Ville Only)    &amp;"-,Regular"&amp;11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งานลิฟท์</vt:lpstr>
      <vt:lpstr>Progress Claims (Flora Ville)</vt:lpstr>
      <vt:lpstr>Summary (Filora Ville)</vt:lpstr>
      <vt:lpstr>'Progress Claims (Flora Ville)'!Print_Area</vt:lpstr>
      <vt:lpstr>'Summary (Filora Ville)'!Print_Area</vt:lpstr>
      <vt:lpstr>'Summary (Filora Ville)'!Print_Titles</vt:lpstr>
      <vt:lpstr>งานลิฟท์!Print_Titles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2024-08-07T06:39:25Z</cp:lastPrinted>
  <dcterms:created xsi:type="dcterms:W3CDTF">2013-06-06T07:21:30Z</dcterms:created>
  <dcterms:modified xsi:type="dcterms:W3CDTF">2024-08-14T11:01:24Z</dcterms:modified>
</cp:coreProperties>
</file>